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485"/>
  </bookViews>
  <sheets>
    <sheet name="IR" sheetId="1" r:id="rId1"/>
  </sheets>
  <definedNames>
    <definedName name="Abr" localSheetId="0">#REF!</definedName>
    <definedName name="Abr">#REF!</definedName>
    <definedName name="Ene" localSheetId="0">#REF!</definedName>
    <definedName name="Ene">#REF!</definedName>
    <definedName name="Feb" localSheetId="0">#REF!</definedName>
    <definedName name="Feb">#REF!</definedName>
    <definedName name="Jul" localSheetId="0">#REF!</definedName>
    <definedName name="Jul">#REF!</definedName>
    <definedName name="Jun" localSheetId="0">#REF!</definedName>
    <definedName name="Jun">#REF!</definedName>
    <definedName name="Mar" localSheetId="0">#REF!</definedName>
    <definedName name="Mar">#REF!</definedName>
    <definedName name="May" localSheetId="0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I146" i="1" l="1"/>
</calcChain>
</file>

<file path=xl/sharedStrings.xml><?xml version="1.0" encoding="utf-8"?>
<sst xmlns="http://schemas.openxmlformats.org/spreadsheetml/2006/main" count="1175" uniqueCount="255">
  <si>
    <t>INDICADORES DE RESULTADOS</t>
  </si>
  <si>
    <t>Del 1 de enero al 30 de junio 2018</t>
  </si>
  <si>
    <t>Ente Público:</t>
  </si>
  <si>
    <t>Instituto de Seguridad Social del Estado de Guanajuato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</si>
  <si>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</si>
  <si>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</si>
  <si>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</si>
  <si>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</si>
  <si>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</si>
  <si>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</si>
  <si>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</si>
  <si>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</si>
  <si>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</si>
  <si>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</si>
  <si>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</si>
  <si>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</si>
  <si>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</si>
  <si>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</si>
  <si>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</si>
  <si>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</si>
  <si>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</si>
  <si>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</si>
  <si>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</si>
  <si>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</si>
  <si>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</si>
  <si>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</si>
  <si>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</si>
  <si>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</si>
  <si>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</si>
  <si>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</si>
  <si>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</si>
  <si>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</si>
  <si>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</si>
  <si>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</si>
  <si>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</si>
  <si>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</si>
  <si>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</si>
  <si>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</si>
  <si>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</si>
  <si>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</si>
  <si>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</si>
  <si>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</si>
  <si>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</si>
  <si>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Proceso</t>
  </si>
  <si>
    <t>Gestión</t>
  </si>
  <si>
    <t>Eficiencia</t>
  </si>
  <si>
    <t>Mensual</t>
  </si>
  <si>
    <t xml:space="preserve">NÚMERO DE INFORMES MENSUALES DE CONTROL Y VIGILANCIA PRESENTADOS AL CONSEJO DIRECTIVO </t>
  </si>
  <si>
    <t>A/B *100</t>
  </si>
  <si>
    <t>0301</t>
  </si>
  <si>
    <t>PLANEACIÓN, DIRECCIÓN Y CONTROL DE LAS UNIDADES ADMINISTRATIVAS DEL ISSEG PARA EL CUMPLIMIENTO DE LOS ACUERDOS EMANADOS DEL CONSEJO DIRECTIVO.</t>
  </si>
  <si>
    <t>% DE CUMPLIMIENTO DE LOS ACUERDOS EMANADOS DEL CONSEJO DIRECTIVO</t>
  </si>
  <si>
    <t>0302</t>
  </si>
  <si>
    <t>SUPERVISIÓN DE LAS UNIDADES ADMINISTRATIVAS DEL ISSEG PARA EL CUMPLIMIENTO DE LOS ACUERDOS EMANADOS DE LAS REUNIONES SEMANALES DE DIRECTORES</t>
  </si>
  <si>
    <t>% DE CUMPLIMIENTO DE LOS ACUERDOS EMANADOS DE LAS REUNIONES SEMANALES DE DIRECTORES</t>
  </si>
  <si>
    <t>0303</t>
  </si>
  <si>
    <t>REPRESENTACIÓN JURÍDICA DEL ISSEG ANTE CUALQUIER AUTORIDAD EN JUICIOS Y PROCEDIMIENTOS.</t>
  </si>
  <si>
    <t>% DE RESPUESTA ASUNTOS JURÍDICOS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</si>
  <si>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</si>
  <si>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</si>
  <si>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% DE CUMPLIMIENTO EN LA ATENCIÓN DE ASESORÍAS, REVISIONES, QUEJAS Y DENUNCIAS</t>
  </si>
  <si>
    <t>0306</t>
  </si>
  <si>
    <t>DISEÑO, IMPLEMENTACIÓN Y DIFUSIÓN DE CAMPAÑAS INFORMATIVAS DEL ISSEG, SU INFORMACIÓN RELEVANTE Y LEY DE SEGURIDAD SOCIAL.</t>
  </si>
  <si>
    <t>% DE AVANCE DEL PLAN ANUAL DE COMUNICACIÓN SOCIAL</t>
  </si>
  <si>
    <t>0401</t>
  </si>
  <si>
    <t>ELABORACIÓN Y ADMINISTRACIÓN DE LA PLANEACIÓN ESTRATÉGICA.</t>
  </si>
  <si>
    <t>%  DE CAPTURA DE LA MATRIZ DE INDICADORES PARA RESULTADOS (MIR) EN EL SISTEMA DE ADMINISTRACIÓN INTEGRAL ISSEG</t>
  </si>
  <si>
    <t>0402</t>
  </si>
  <si>
    <t>ELABORACIÓN, IMPLEMENTACIÓN Y SEGUIMIENTO DE INDICADORES, PROYECTOS Y ESTUDIOS ECONÓMICOS.</t>
  </si>
  <si>
    <t>%  DE CUMPLIMIENTO EN LAS ACTIVIDADES PROGRAMADAS</t>
  </si>
  <si>
    <t>0403</t>
  </si>
  <si>
    <t>GESTIÓN, SEGUIMIENTO, VALIDACIÓN Y UTILIZACIÓN DE LOS ESTUDIOS ACTUARIALES.</t>
  </si>
  <si>
    <t>%  DE AVANCE EN LA ELABORACIÓN DE ESTUDIOS ACTUARIALES, ANÁLISIS E INDICADORES</t>
  </si>
  <si>
    <t>0405</t>
  </si>
  <si>
    <t>ESTABLECIMIENTO, MANTENIMIENTO Y DESARROLLO DE SISTEMAS DE INFORMACIÓN.</t>
  </si>
  <si>
    <t>% DE TICKETS DE SERVICIOS, SUPERVISIÓN Y MANTENIMIENTO INFORMÁTICO ATENDIDOS</t>
  </si>
  <si>
    <t>0406</t>
  </si>
  <si>
    <t>ELABORACIÓN Y ADMINISTRACIÓN DE LA GESTIÓN POR RESULTADOS (GPR) Y EL PRESUPUESTO BASADO EN RESULTADOS (PBR).</t>
  </si>
  <si>
    <t>%  DE ACTUALIZACIÓN DE LAS METAS DE LA MIR EN EL SISTEMA DE ADMINISTRACIÓN INTEGRAL ISSEG</t>
  </si>
  <si>
    <t>0407</t>
  </si>
  <si>
    <t>GENERACIÓN DE ANÁLISIS Y ESTUDIOS PARA SOPORTAR LA TOMA DE DECISIONES Y EVARLUAR EL DESEMPEÑO FINANCIERO Y OPERATIVO</t>
  </si>
  <si>
    <t>% DE AVANCE EN LA ELABORACIÓN DE ESTUDIOS Y EL DISEÑO Y SEGUIMIENTO DE INDICADORES</t>
  </si>
  <si>
    <t>0408</t>
  </si>
  <si>
    <t>IDENTIFICACIÓN, CUANTIFICACIÓN Y SEGUIMIENTO DE RIESGOS FINANCIEROS.</t>
  </si>
  <si>
    <t>% DE AVANCE EN LA IDENTIFICACIÓN, MEDICIÓN Y ADMINISTRACIÓN DE LOS RIESGOS</t>
  </si>
  <si>
    <t>0501</t>
  </si>
  <si>
    <t>ADMINISTRACIÓN DE LOS PROCESOS Y LOS RECURSOS PARA EL PAGO DE LOS SEGUROS Y PRESTACIONES ESTIPULADOS EN LA LEY.</t>
  </si>
  <si>
    <t>NÚMERO DE INFORMES DEL INCREMENTO EN EL NÚMERO DE TRÁMITES DE SEGUROS Y PRESTACIONES CON RESPECTO AL AÑO ANTERIOR</t>
  </si>
  <si>
    <t>PG027</t>
  </si>
  <si>
    <t>DISEÑO, IMPLEMENTACIÓN Y ADMINISTRACIÓN DE EVENTOS PARA JUBILADOS Y PENSIONADOS.</t>
  </si>
  <si>
    <t>NÚMERO DE ACTIVIDADES PARA JUBILADOS Y PENSIONADOS REALIZADAS</t>
  </si>
  <si>
    <t>Subtotal 1</t>
  </si>
  <si>
    <t>Bajo protesta de decir verdad declaramos que los Estados Financieros y sus Notas son razonablemente correctos y responsabilidad del emisor.</t>
  </si>
  <si>
    <t>Del 1 de enero al 30 de junio de 2018</t>
  </si>
  <si>
    <t>0502</t>
  </si>
  <si>
    <t>ELABORACIÓN DE PROCEDIMIENTOS ADMINISTRATIVOS CONFORME A LA LEY DE SEGURIDAD SOCIAL DEL ESTADO DE GUANAJUATO Y AL CÓDIGO DE PROCEDIMIENTOS Y JUSTICIA ADMINISTRATIVA PARA EL ESTADO Y LOS MUNICIPIOS DE GUANAJUATO.</t>
  </si>
  <si>
    <t>NÚMERO DE PROCESOS ALINEADOS A LA LSSEG Y AL CPJAEMG</t>
  </si>
  <si>
    <t>PF004</t>
  </si>
  <si>
    <t>PF004 FONDO PARA EL OTORGAMIENTO DE PENSIONES.</t>
  </si>
  <si>
    <t>% EJERCIDO DEL PRESUPUESTO PARA EL OTORGAMIENTO DE PENSIONES (miles de pesos)</t>
  </si>
  <si>
    <t>PF005</t>
  </si>
  <si>
    <t>PF005 FONDO PARA EL OTORGAMIENTO DE SEGUROS DE VIDA.</t>
  </si>
  <si>
    <t>% EJERCIDO DEL PRESUPUESTO PARA EL OTORGAMIENTO DE SEGUROS DE VIDA (miles de pesos)</t>
  </si>
  <si>
    <t>0503</t>
  </si>
  <si>
    <t>PROCESO PARA EL OTORGAMIENTO DE PENSIONES Y SEGUROS.</t>
  </si>
  <si>
    <t>% DE SOLICITUDES DE PENSIONES Y SEGUROS TRAMITADAS</t>
  </si>
  <si>
    <t>0504</t>
  </si>
  <si>
    <t>PROCESO PARA EL OTORGAMIENTO DE PRÉSTAMOS.</t>
  </si>
  <si>
    <t>% DE SOLICITUDES DE PRÉSTAMOS A CORTO PLAZO, HIPOTECARIO Y DE PERMANENCIA TRAMITADAS</t>
  </si>
  <si>
    <t>0505</t>
  </si>
  <si>
    <t>PLANEACIÓN, ORGANIZACIÓN Y CONTROL DE LA VIGENCIA DE DERECHOS Y ARCHIVO.</t>
  </si>
  <si>
    <t>NÚMERO DE EXPEDIENTES DEL ARCHIVO GENERAL DE PRESTACIONES DIGITALIZADOS</t>
  </si>
  <si>
    <t>0506</t>
  </si>
  <si>
    <t>PLANEACIÓN, ORGANIZACIÓN Y CONTROL DE LA HISTORIA LABORAL DEL DERECHOHABIENTE.</t>
  </si>
  <si>
    <t>NÚMERO DE HISTORIAS LABORALES Y HOJAS DE SERVICIO ACTUALIZADAS</t>
  </si>
  <si>
    <t>PF004 FONDO PARA EL OTORGAMIENTO DE PENSIONES</t>
  </si>
  <si>
    <t>0508</t>
  </si>
  <si>
    <t>ADMINISTRACIÓN DE MÓDULOS DE ATENCIÓN FORÁNEOS.</t>
  </si>
  <si>
    <t>% DE SOLICITUDES DE SEGUROS, PRESTACIONES Y TRÁMITES ATENDIDAS</t>
  </si>
  <si>
    <t>0601</t>
  </si>
  <si>
    <t>ADMINISTRACIÓN DEL PRESPUESTO DE EGRESOS PARA SU EQUILIBRIO CON EL PRONÓSTICO DE INGRESOS.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</si>
  <si>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</si>
  <si>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</si>
  <si>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</si>
  <si>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</si>
  <si>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</si>
  <si>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</si>
  <si>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</si>
  <si>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</si>
  <si>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</si>
  <si>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</si>
  <si>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PG011</t>
  </si>
  <si>
    <t>ELABORACIÓN Y SEGUIMIENTO DE LOS LINEAMIENTOS PARA LA INTEGRACIÓN Y FUNCIONAMIENTO DE LAS COMISIONES Y ESTRATEGIAS DE SEGURIDAD E HIGIENE.</t>
  </si>
  <si>
    <t>NÚMERO DE UIPC REGISTRADAS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</si>
  <si>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</si>
  <si>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</si>
  <si>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</si>
  <si>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Subtotal 2</t>
  </si>
  <si>
    <t>PG022</t>
  </si>
  <si>
    <t>OPERACIÓN DE LOS SERVICIOS DE ALIMENTACIÓN EN CAFETERÍA ISSEG.</t>
  </si>
  <si>
    <t>NÚMERO DE PERSONAS ATENDIDAS EN CAFETERÍA ISSEG</t>
  </si>
  <si>
    <t>PG030</t>
  </si>
  <si>
    <t>PG30 SERVICIO DE COPIADO PARA DERECHOHABIENTES.</t>
  </si>
  <si>
    <t>% UTILIDAD BRUTA EN EL SERVICIO DE COPIADO PARA DERECHOHABIENTES</t>
  </si>
  <si>
    <t>0605</t>
  </si>
  <si>
    <t>ELABORACIÓN Y ADMINISTRACIÓN DEL PRESUPUESTO DE EGRESOS Y ESTADOS FINANCIEROS.</t>
  </si>
  <si>
    <t>NÚMERO DE ESTADOS FINANCIEROS Y PRESUPUESTALES REALIZADOS</t>
  </si>
  <si>
    <t>0606</t>
  </si>
  <si>
    <t>ADMINISTRACIÓN DE LOS INGRESOS, EGRESOS Y SERVICIOS FINANCIEROS DEL ISSEG.</t>
  </si>
  <si>
    <t>NÚMERO DE REPORTES DE INDICADORES DE INGRESOS, EGRESOS, SERVICIOS FINANCIEROS Y COBRANZA ACTUALIZADOS</t>
  </si>
  <si>
    <t>0607</t>
  </si>
  <si>
    <t>GESTIÓN, ADMINISTRACIÓN Y PROMOCIÓN DE ALTERNATIVAS FINANCIERAS.</t>
  </si>
  <si>
    <t>NÚMERO DE REPORTES DE INDICADORES DE SERVICIOS FINANCIEROS ELABORADOS</t>
  </si>
  <si>
    <t>PI010</t>
  </si>
  <si>
    <t>PI010 MESA DE DINERO</t>
  </si>
  <si>
    <t>MONTO ADMINISTRADO EN MESA DE DINERO</t>
  </si>
  <si>
    <t>0608</t>
  </si>
  <si>
    <t>ANÁLISIS Y CONTABILIZACIÓN DE LOS DIFERENTES CONCEPTOS DE INGRESOS DEL ISSEG.</t>
  </si>
  <si>
    <t>% DE CUMPLIMIENTO EN EL REGISTRO CONTABLE CORRECTO DENTRO DEL CIERRE MENSUAL ESTABLECIDO</t>
  </si>
  <si>
    <t>0609</t>
  </si>
  <si>
    <t>CONTROL, REVISIÓN Y REGISTRO DE LOS DIFERENTES CONCEPTOS DE EGRESOS EFECTIVOS.</t>
  </si>
  <si>
    <t>% DE EGRESOS REGISTRADOS CONFORME A LOS PARÁMETROS ESTABLECIDOS</t>
  </si>
  <si>
    <t>0610</t>
  </si>
  <si>
    <t>ADMINISTRACIÓN Y REGISTRO DE LA CARTERA VENCIDA DE PRÉSTAMOS Y CRÉDITOS.</t>
  </si>
  <si>
    <t>NÚMERO DE REPORTES DE SEGUIMIENTO A LA CARTERA VENCIDA DE PRÉSTAMOS Y CRÉDITOS ELABORADOS</t>
  </si>
  <si>
    <t>0701</t>
  </si>
  <si>
    <t>PLANEACIÓN, ORGANIZACIÓN, CONTROL Y EVALUACIÓN DE LAS INVERSIONES COMERCIALES E INMOBILIARIAS DEL ISSEG.</t>
  </si>
  <si>
    <t>NÚMERO DE REPORTES DEL CUMPLIMIENTO DEL PLAN MAESTRO ELABORADOS</t>
  </si>
  <si>
    <t>0702</t>
  </si>
  <si>
    <t>ADMINISTRACIÓN DEL ALMACENAJE, DISTRIBUCIÓN, VENTA Y ESTRATEGIAS DE MERCADOTECNIA DE LOS BIENES Y SERVICIOS QUE COMERCIALICE EL ISSEG.</t>
  </si>
  <si>
    <t>NÚMERO DE REPORTES DEL CUMPLIMIENTO AL PLAN DE ACCIÓN DE UNIDADES ADMINISTRATIVAS COMERCIALES ELABORADOS</t>
  </si>
  <si>
    <t>0703</t>
  </si>
  <si>
    <t>COORDINACIÓN Y SUPERVISIÓN DEL FUNCIONAMIENTO DE LOS PUNTOS DE VENTA DEL ISSEG.</t>
  </si>
  <si>
    <t>% DE FARMACIAS SUPERVISADAS EN SU FUNCIONAMIENTO OPERATIVO Y FINANCIERO</t>
  </si>
  <si>
    <t>0704</t>
  </si>
  <si>
    <t>PROPONER Y DESARROLLAR ESTRATEGIAS QUE IMPULSEN EL CRECIMIENTO DE LAS VENTAS, APERTURANDO NUEVOS PUNTOS DE VENTA QUE INCREMENTEN LA PRESENCIA DE LA MARCA ISSEG.</t>
  </si>
  <si>
    <t>Subtotal 3</t>
  </si>
  <si>
    <t>PG031</t>
  </si>
  <si>
    <t>CELEBRACIÓN DE LA CONVENCIÓN DE VENTAS.</t>
  </si>
  <si>
    <t>NÚMERO DE DE CONVENCIONES DE VENTAS CELEBRADAS</t>
  </si>
  <si>
    <t>0706</t>
  </si>
  <si>
    <t>ADMINISTRACIÓN DE LOS CENTROS DE DISTRIBUCIÓN Y ALMACENES DEL ISSEG.</t>
  </si>
  <si>
    <t>NÚMERO DE REPORTES DE ENTRADAS Y SALIDAS DE MERCANCÍA</t>
  </si>
  <si>
    <t>0707</t>
  </si>
  <si>
    <t>PLANEACIÓN, PRESUPUESTACIÓN Y EJECUCIÓN DE LAS ESTRATEGIAS DE MERCADOTECNIA.</t>
  </si>
  <si>
    <t>NÚMERO DE PLANES ANUALES DE MERCADOTECNIA DE CADA UNA DE LAS ÁREAS ADSCRITAS AL ÁREA COMERCIAL E INSTITUCIONAL ELABORADOS</t>
  </si>
  <si>
    <t>0404</t>
  </si>
  <si>
    <t>ADMINISTRACIÓN DE LA COMPRA DE DISTINTAS LÍNEAS DE BIENES Y SERVICIOS A COMERCIALIZAR EN LAS UNIDADES DE NEGOCIO.</t>
  </si>
  <si>
    <t>NÚMERO DE BASES DE DATOS PARA REPORTES GENERADAS PRESENTADAS ANTE EL COMITÉ DE COMPRAS</t>
  </si>
  <si>
    <t>PF001</t>
  </si>
  <si>
    <t>PF001 FONDO PARA LAS COMPRAS COMERCIALES.</t>
  </si>
  <si>
    <t>NÚMERO DE ACTAS DE SESIONES DEL COMITÉ DE COMPRAS ELABORADAS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</si>
  <si>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</si>
  <si>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</si>
  <si>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</si>
  <si>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</si>
  <si>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NÚMERO DE REPORTES DE CUMPLIMIENTO AL PLAN DE ACCIÓN PARA PROYECTOS INMOBILIARIOS ELABORADOS</t>
  </si>
  <si>
    <t>0712</t>
  </si>
  <si>
    <t>GESTIÓN, ANÁLISIS, EJECUCIÓN Y SUPERVISIÓN DE PROYECTOS Y OBRAS DE INVERSIÓN INMOBILIARIA.</t>
  </si>
  <si>
    <t>NÚMERO DE REPORTES CUMPLIMIENTO DE MANTENIMIENTO Y PROYECTOS INMOBILIARIOS</t>
  </si>
  <si>
    <t>PG029</t>
  </si>
  <si>
    <t>PG029 IMPERMEABILIZACIONES INMUEBLES</t>
  </si>
  <si>
    <t>NÚMERO DE REPORTES DE IMPERMEABILIZACIONES REALIZADAS A INMUEBLES DEL ISSEG</t>
  </si>
  <si>
    <t>0714</t>
  </si>
  <si>
    <t>ADQUISICIÓN, ARRENDAMIENTO, ADMINISTRACIÓN Y ENAJENACIÓN DE LOS INMUEBLES DEL ISSEG.</t>
  </si>
  <si>
    <t>NÚMERO DE REPORTES DE SUPERVISIÓN DE FUNCIONAMIENTO ADMINISTRACIÓN, MANTENIMIENTO Y COMERCIALIZACIÓN DE INMUEBLES</t>
  </si>
  <si>
    <t>PG032</t>
  </si>
  <si>
    <t>PG032 ADJUDICACIONES</t>
  </si>
  <si>
    <t>% DE INMUEBLES COLOCADOS A LA VENTA LIBRES DE ADUEUDOS POR SERVICIOS</t>
  </si>
  <si>
    <t>0715</t>
  </si>
  <si>
    <t>ADMINISTRACIÓN DE LOS ESTACIONAMIENTOS PROPIEDAD DEL ISSEG.</t>
  </si>
  <si>
    <t>NÚMERO DE REPORTES DE SUPERVISIÓN OPERATIVA DE ESTACIONAMIENTOS</t>
  </si>
  <si>
    <t>PQ029 IMPERMEABILIZACIONES ESTACIONAMIENTOS</t>
  </si>
  <si>
    <t>NÚMERO DE REPORTES DE IMPERMEABILIZACIONES REALIZADAS A ESTACIONAMIENTOS DEL ISSEG</t>
  </si>
  <si>
    <t>0716</t>
  </si>
  <si>
    <t>ADMINISTRACIÓN DE LOS CENTROS COMERCIALES PROPIEDAD DEL ISSEG.</t>
  </si>
  <si>
    <t>NÚMERO DE REPORTES DE SUPERVISIÓN DE OPERACIÓN DE CENTROS COMERCIALES</t>
  </si>
  <si>
    <t>Subtotal 4</t>
  </si>
  <si>
    <t>PG029 IMPERMEABILIZACIONES</t>
  </si>
  <si>
    <t>NÚMERO DE REPORTES DE IMPERMEABILIZACIONES REALIZADAS EN CENTROS COMERCIALES</t>
  </si>
  <si>
    <t>0717</t>
  </si>
  <si>
    <t>ADMINISTRACIÓN Y ARRENDAMIENTO DE LOS INMUEBLES PROPIEDAD DEL ISSEG.</t>
  </si>
  <si>
    <t>NÚMERO DE REPORTES DE SUPERVISIÓN DE FUNCIONAMIENTO, ADMINISTRACIÓN, MANTENIMIENTO Y COMERCIALIZACIÓN DE INMUEBLES</t>
  </si>
  <si>
    <t>0718</t>
  </si>
  <si>
    <t xml:space="preserve"> ESTADOS DE RESULTADOS INTERNO Y REPORTE DE INGRESOS DE PARQUE FUNERARIO GUANAJUATO.</t>
  </si>
  <si>
    <t>NÚMERO DE REPORTES DE SUPERVISIÓN DE OPERACIÓN DE PARQUE FUNERARIO</t>
  </si>
  <si>
    <t>PF001 FONDO PARA LAS COMPRAS</t>
  </si>
  <si>
    <t>MONTO EJERCIDO DEL PRESUPUESTO DE COMPRAS DE SERVICIOS FUNERARIOS</t>
  </si>
  <si>
    <t>0720</t>
  </si>
  <si>
    <t>ADMINISTRACIÓN DEL CENTRO COMERCIAL POZUELOS.</t>
  </si>
  <si>
    <t>NÚMERO DE REPORTES DE SUPERVISIÓN DE OPERACIÓN DEL CENTRO COMERCIAL POZUELOS</t>
  </si>
  <si>
    <t>0724</t>
  </si>
  <si>
    <t>ADMINISTRACIÓN DEL ESTACIONAMIENTO IRAPUATO.</t>
  </si>
  <si>
    <t>NÚMERO DE REPORTES DE SUPERVISIÓN OPERATIVA DEL ESTACIONAMIENTO IRAPUATO</t>
  </si>
  <si>
    <t>0611</t>
  </si>
  <si>
    <t>REVISIÓN, CONCILIACIÓN Y REGISTRO DE LOS DIFERENTES CONCEPTOS DE COMPRA DE INVENTARIO DEL ÁREA COMERCIAL DEL ISSEG.</t>
  </si>
  <si>
    <t>% DEL GASTO COMERCIAL CON RESPECTO A LOS INGRESOS</t>
  </si>
  <si>
    <t>PQ002</t>
  </si>
  <si>
    <t>PQ002 PLAN DE MANTENIMIENTO</t>
  </si>
  <si>
    <t>NÚMERO DE REPORTES DE CUMPLIMIENTO DEL PLAN MANTENIMIENTO</t>
  </si>
  <si>
    <t>PQ002 MANTENIMIENTOS ESTACIONAMIENTOS</t>
  </si>
  <si>
    <t>NÚMERO DE REPORTES DE REMODELACIÓN Y PINTURA</t>
  </si>
  <si>
    <t>PQ022</t>
  </si>
  <si>
    <t>PQ022 CASAS DE JUBILADOS.</t>
  </si>
  <si>
    <t>NÚMERO DE CASAS DE JUBILADOS CONSTRUIDAS</t>
  </si>
  <si>
    <t>PQ002 CENTRO COMERCIAL PLAZA MARIACHI</t>
  </si>
  <si>
    <t>NÚMERO DE REPORTES DE OBRA Y/O MANTENIMIENTO EN CENTRO COMERCIAL PLAZA MARIACHI</t>
  </si>
  <si>
    <t>PQ002 REHABILITACIÓN ESTRUCTURAL CENTRO COMERCIAL POZUELOS</t>
  </si>
  <si>
    <t>NÚMERO DE REPORTES DE REHABILITACIÓN</t>
  </si>
  <si>
    <t>PQ023</t>
  </si>
  <si>
    <t>0723</t>
  </si>
  <si>
    <t>PQ023 CONSTRUCCIÓN DE LOCALES COMERCIALES</t>
  </si>
  <si>
    <t>NÚMERO DE REPORTES DE AVANCE DE OBRA</t>
  </si>
  <si>
    <t>Subtotal 5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</si>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</sst>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2"/>
      <color rgb="FF006100"/>
      <name val="Calibri"/>
      <family val="2"/>
      <scheme val="minor"/>
    </font>
    <font>
      <sz val="11"/>
      <color indexed="8"/>
      <name val="Calibri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F3F3F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4" fontId="9" fillId="0" borderId="0"/>
    <xf numFmtId="0" fontId="13" fillId="2" borderId="0" applyNumberFormat="0" applyBorder="0" applyAlignment="0" applyProtection="0"/>
    <xf numFmtId="165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6" fillId="0" borderId="0"/>
    <xf numFmtId="0" fontId="1" fillId="0" borderId="0"/>
    <xf numFmtId="9" fontId="10" fillId="0" borderId="0" applyFont="0" applyFill="0" applyBorder="0" applyAlignment="0" applyProtection="0"/>
    <xf numFmtId="0" fontId="17" fillId="4" borderId="1" applyNumberFormat="0" applyAlignment="0" applyProtection="0"/>
    <xf numFmtId="4" fontId="18" fillId="7" borderId="17" applyNumberFormat="0" applyProtection="0">
      <alignment horizontal="left" vertical="center" indent="1"/>
    </xf>
  </cellStyleXfs>
  <cellXfs count="120">
    <xf numFmtId="0" fontId="0" fillId="0" borderId="0" xfId="0"/>
    <xf numFmtId="0" fontId="2" fillId="0" borderId="0" xfId="0" applyFont="1"/>
    <xf numFmtId="0" fontId="2" fillId="6" borderId="0" xfId="0" applyFont="1" applyFill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3" fillId="6" borderId="0" xfId="0" applyFont="1" applyFill="1" applyBorder="1" applyAlignment="1">
      <alignment horizontal="right"/>
    </xf>
    <xf numFmtId="0" fontId="5" fillId="6" borderId="2" xfId="0" applyFont="1" applyFill="1" applyBorder="1"/>
    <xf numFmtId="0" fontId="6" fillId="6" borderId="2" xfId="0" applyNumberFormat="1" applyFont="1" applyFill="1" applyBorder="1" applyAlignment="1" applyProtection="1">
      <protection locked="0"/>
    </xf>
    <xf numFmtId="0" fontId="3" fillId="6" borderId="2" xfId="0" applyFont="1" applyFill="1" applyBorder="1" applyAlignment="1"/>
    <xf numFmtId="0" fontId="3" fillId="6" borderId="2" xfId="0" applyNumberFormat="1" applyFont="1" applyFill="1" applyBorder="1" applyAlignment="1" applyProtection="1">
      <protection locked="0"/>
    </xf>
    <xf numFmtId="0" fontId="3" fillId="6" borderId="2" xfId="0" applyNumberFormat="1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8" fillId="5" borderId="6" xfId="3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top"/>
      <protection locked="0"/>
    </xf>
    <xf numFmtId="49" fontId="10" fillId="6" borderId="9" xfId="0" applyNumberFormat="1" applyFont="1" applyFill="1" applyBorder="1" applyAlignment="1" applyProtection="1">
      <alignment horizontal="center" vertical="top"/>
      <protection locked="0"/>
    </xf>
    <xf numFmtId="49" fontId="10" fillId="6" borderId="7" xfId="0" applyNumberFormat="1" applyFont="1" applyFill="1" applyBorder="1" applyAlignment="1" applyProtection="1">
      <alignment horizontal="center" vertical="top"/>
      <protection locked="0"/>
    </xf>
    <xf numFmtId="0" fontId="10" fillId="6" borderId="9" xfId="0" applyFont="1" applyFill="1" applyBorder="1" applyAlignment="1" applyProtection="1">
      <alignment horizontal="center" vertical="top"/>
      <protection locked="0"/>
    </xf>
    <xf numFmtId="0" fontId="10" fillId="6" borderId="13" xfId="0" applyFont="1" applyFill="1" applyBorder="1" applyAlignment="1" applyProtection="1">
      <alignment horizontal="justify" vertical="justify" wrapText="1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justify" wrapText="1"/>
      <protection locked="0"/>
    </xf>
    <xf numFmtId="0" fontId="10" fillId="6" borderId="8" xfId="0" applyFont="1" applyFill="1" applyBorder="1" applyAlignment="1" applyProtection="1">
      <alignment horizontal="center"/>
      <protection locked="0"/>
    </xf>
    <xf numFmtId="0" fontId="10" fillId="6" borderId="14" xfId="0" applyNumberFormat="1" applyFont="1" applyFill="1" applyBorder="1" applyAlignment="1" applyProtection="1">
      <alignment horizontal="center"/>
      <protection locked="0"/>
    </xf>
    <xf numFmtId="0" fontId="11" fillId="6" borderId="0" xfId="0" applyNumberFormat="1" applyFont="1" applyFill="1" applyBorder="1" applyAlignment="1" applyProtection="1">
      <alignment horizontal="center"/>
      <protection locked="0"/>
    </xf>
    <xf numFmtId="9" fontId="10" fillId="6" borderId="0" xfId="2" applyFont="1" applyFill="1" applyBorder="1" applyAlignment="1">
      <alignment horizontal="center"/>
    </xf>
    <xf numFmtId="4" fontId="10" fillId="6" borderId="14" xfId="1" applyNumberFormat="1" applyFont="1" applyFill="1" applyBorder="1"/>
    <xf numFmtId="4" fontId="10" fillId="6" borderId="0" xfId="1" applyNumberFormat="1" applyFont="1" applyFill="1" applyBorder="1"/>
    <xf numFmtId="9" fontId="10" fillId="6" borderId="0" xfId="2" applyFont="1" applyFill="1" applyBorder="1"/>
    <xf numFmtId="9" fontId="10" fillId="6" borderId="9" xfId="2" applyFont="1" applyFill="1" applyBorder="1"/>
    <xf numFmtId="0" fontId="10" fillId="6" borderId="15" xfId="0" applyFont="1" applyFill="1" applyBorder="1" applyAlignment="1" applyProtection="1">
      <alignment horizontal="center" vertical="top"/>
      <protection locked="0"/>
    </xf>
    <xf numFmtId="49" fontId="10" fillId="6" borderId="16" xfId="0" applyNumberFormat="1" applyFont="1" applyFill="1" applyBorder="1" applyAlignment="1" applyProtection="1">
      <alignment horizontal="center" vertical="top"/>
      <protection locked="0"/>
    </xf>
    <xf numFmtId="49" fontId="10" fillId="6" borderId="15" xfId="0" applyNumberFormat="1" applyFont="1" applyFill="1" applyBorder="1" applyAlignment="1" applyProtection="1">
      <alignment horizontal="center" vertical="top"/>
      <protection locked="0"/>
    </xf>
    <xf numFmtId="0" fontId="10" fillId="6" borderId="16" xfId="0" applyFont="1" applyFill="1" applyBorder="1" applyAlignment="1" applyProtection="1">
      <alignment horizontal="center" vertical="top"/>
      <protection locked="0"/>
    </xf>
    <xf numFmtId="0" fontId="10" fillId="6" borderId="13" xfId="0" applyFont="1" applyFill="1" applyBorder="1" applyAlignment="1" applyProtection="1">
      <alignment horizontal="center"/>
      <protection locked="0"/>
    </xf>
    <xf numFmtId="0" fontId="10" fillId="6" borderId="0" xfId="0" applyNumberFormat="1" applyFont="1" applyFill="1" applyBorder="1" applyAlignment="1" applyProtection="1">
      <alignment horizontal="center"/>
      <protection locked="0"/>
    </xf>
    <xf numFmtId="4" fontId="10" fillId="0" borderId="0" xfId="1" applyNumberFormat="1" applyFont="1" applyFill="1" applyBorder="1"/>
    <xf numFmtId="9" fontId="10" fillId="6" borderId="16" xfId="2" applyFont="1" applyFill="1" applyBorder="1"/>
    <xf numFmtId="0" fontId="10" fillId="6" borderId="0" xfId="0" applyFont="1" applyFill="1" applyBorder="1" applyProtection="1">
      <protection locked="0"/>
    </xf>
    <xf numFmtId="0" fontId="10" fillId="0" borderId="13" xfId="0" applyFont="1" applyFill="1" applyBorder="1" applyAlignment="1" applyProtection="1">
      <alignment horizontal="justify" vertical="justify" wrapText="1"/>
      <protection locked="0"/>
    </xf>
    <xf numFmtId="0" fontId="10" fillId="6" borderId="13" xfId="0" applyFont="1" applyFill="1" applyBorder="1" applyAlignment="1" applyProtection="1">
      <alignment horizontal="justify" vertical="justify"/>
      <protection locked="0"/>
    </xf>
    <xf numFmtId="0" fontId="10" fillId="6" borderId="0" xfId="0" applyFont="1" applyFill="1" applyBorder="1" applyAlignment="1" applyProtection="1">
      <alignment wrapText="1"/>
      <protection locked="0"/>
    </xf>
    <xf numFmtId="0" fontId="12" fillId="6" borderId="0" xfId="0" applyFont="1" applyFill="1"/>
    <xf numFmtId="0" fontId="12" fillId="6" borderId="3" xfId="0" applyFont="1" applyFill="1" applyBorder="1" applyAlignment="1">
      <alignment horizontal="justify" vertical="center" wrapText="1"/>
    </xf>
    <xf numFmtId="0" fontId="12" fillId="6" borderId="5" xfId="0" applyFont="1" applyFill="1" applyBorder="1" applyAlignment="1">
      <alignment horizontal="right" vertical="center" wrapText="1"/>
    </xf>
    <xf numFmtId="0" fontId="12" fillId="6" borderId="4" xfId="0" applyFont="1" applyFill="1" applyBorder="1" applyAlignment="1">
      <alignment horizontal="right" vertical="center" wrapText="1"/>
    </xf>
    <xf numFmtId="0" fontId="12" fillId="6" borderId="6" xfId="0" applyFont="1" applyFill="1" applyBorder="1" applyAlignment="1">
      <alignment horizontal="right" vertical="center" wrapText="1"/>
    </xf>
    <xf numFmtId="0" fontId="12" fillId="6" borderId="6" xfId="0" applyFont="1" applyFill="1" applyBorder="1"/>
    <xf numFmtId="43" fontId="12" fillId="6" borderId="4" xfId="0" applyNumberFormat="1" applyFont="1" applyFill="1" applyBorder="1"/>
    <xf numFmtId="43" fontId="12" fillId="6" borderId="6" xfId="0" applyNumberFormat="1" applyFont="1" applyFill="1" applyBorder="1"/>
    <xf numFmtId="9" fontId="12" fillId="6" borderId="6" xfId="2" applyFont="1" applyFill="1" applyBorder="1"/>
    <xf numFmtId="0" fontId="12" fillId="0" borderId="0" xfId="0" applyFont="1"/>
    <xf numFmtId="0" fontId="2" fillId="6" borderId="0" xfId="0" applyFont="1" applyFill="1" applyAlignment="1">
      <alignment horizontal="center"/>
    </xf>
    <xf numFmtId="9" fontId="2" fillId="6" borderId="0" xfId="2" applyFont="1" applyFill="1"/>
    <xf numFmtId="0" fontId="10" fillId="6" borderId="0" xfId="0" applyFont="1" applyFill="1"/>
    <xf numFmtId="4" fontId="2" fillId="6" borderId="0" xfId="0" applyNumberFormat="1" applyFont="1" applyFill="1"/>
    <xf numFmtId="43" fontId="2" fillId="6" borderId="0" xfId="0" applyNumberFormat="1" applyFont="1" applyFill="1"/>
    <xf numFmtId="0" fontId="2" fillId="0" borderId="0" xfId="0" applyFont="1" applyAlignment="1">
      <alignment horizontal="center"/>
    </xf>
    <xf numFmtId="0" fontId="10" fillId="6" borderId="15" xfId="0" applyFont="1" applyFill="1" applyBorder="1" applyAlignment="1" applyProtection="1">
      <alignment horizontal="center"/>
      <protection locked="0"/>
    </xf>
    <xf numFmtId="49" fontId="10" fillId="6" borderId="16" xfId="0" applyNumberFormat="1" applyFont="1" applyFill="1" applyBorder="1" applyAlignment="1" applyProtection="1">
      <alignment horizontal="center"/>
      <protection locked="0"/>
    </xf>
    <xf numFmtId="49" fontId="10" fillId="6" borderId="15" xfId="0" applyNumberFormat="1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left"/>
      <protection locked="0"/>
    </xf>
    <xf numFmtId="3" fontId="10" fillId="6" borderId="0" xfId="0" applyNumberFormat="1" applyFont="1" applyFill="1" applyBorder="1" applyAlignment="1" applyProtection="1">
      <alignment horizontal="center"/>
      <protection locked="0"/>
    </xf>
    <xf numFmtId="8" fontId="10" fillId="0" borderId="0" xfId="0" applyNumberFormat="1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left" wrapText="1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8" fontId="11" fillId="6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justify"/>
      <protection locked="0"/>
    </xf>
    <xf numFmtId="0" fontId="10" fillId="6" borderId="13" xfId="0" applyFont="1" applyFill="1" applyBorder="1" applyAlignment="1" applyProtection="1">
      <alignment horizontal="justify" vertical="center" wrapText="1"/>
      <protection locked="0"/>
    </xf>
    <xf numFmtId="0" fontId="10" fillId="6" borderId="0" xfId="0" applyFont="1" applyFill="1" applyBorder="1" applyAlignment="1" applyProtection="1">
      <alignment horizontal="justify" vertical="center" wrapText="1"/>
      <protection locked="0"/>
    </xf>
    <xf numFmtId="43" fontId="10" fillId="6" borderId="0" xfId="1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justify" vertical="top" wrapText="1"/>
      <protection locked="0"/>
    </xf>
    <xf numFmtId="1" fontId="10" fillId="6" borderId="0" xfId="0" applyNumberFormat="1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justify" vertical="center"/>
      <protection locked="0"/>
    </xf>
    <xf numFmtId="0" fontId="10" fillId="0" borderId="13" xfId="0" applyFont="1" applyFill="1" applyBorder="1" applyAlignment="1" applyProtection="1">
      <alignment horizontal="justify" vertical="justify"/>
      <protection locked="0"/>
    </xf>
    <xf numFmtId="0" fontId="10" fillId="6" borderId="13" xfId="0" applyFont="1" applyFill="1" applyBorder="1" applyAlignment="1" applyProtection="1">
      <alignment horizontal="left" vertical="justify"/>
      <protection locked="0"/>
    </xf>
    <xf numFmtId="0" fontId="10" fillId="6" borderId="13" xfId="0" applyFont="1" applyFill="1" applyBorder="1" applyAlignment="1" applyProtection="1">
      <alignment horizontal="left" vertical="justify" wrapText="1"/>
      <protection locked="0"/>
    </xf>
    <xf numFmtId="0" fontId="10" fillId="6" borderId="0" xfId="0" applyFont="1" applyFill="1" applyProtection="1">
      <protection locked="0"/>
    </xf>
    <xf numFmtId="0" fontId="10" fillId="6" borderId="16" xfId="0" applyFont="1" applyFill="1" applyBorder="1" applyProtection="1">
      <protection locked="0"/>
    </xf>
    <xf numFmtId="49" fontId="10" fillId="6" borderId="13" xfId="0" applyNumberFormat="1" applyFont="1" applyFill="1" applyBorder="1" applyAlignment="1" applyProtection="1">
      <alignment horizontal="center" vertical="top"/>
      <protection locked="0"/>
    </xf>
    <xf numFmtId="49" fontId="10" fillId="6" borderId="0" xfId="0" applyNumberFormat="1" applyFont="1" applyFill="1" applyBorder="1" applyAlignment="1" applyProtection="1">
      <alignment horizontal="center" vertical="top"/>
      <protection locked="0"/>
    </xf>
    <xf numFmtId="0" fontId="10" fillId="6" borderId="16" xfId="0" applyFont="1" applyFill="1" applyBorder="1" applyAlignment="1" applyProtection="1">
      <alignment horizontal="justify" vertical="justify"/>
      <protection locked="0"/>
    </xf>
    <xf numFmtId="0" fontId="10" fillId="6" borderId="0" xfId="0" applyFont="1" applyFill="1" applyBorder="1" applyAlignment="1">
      <alignment horizontal="center"/>
    </xf>
    <xf numFmtId="0" fontId="4" fillId="6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49" fontId="10" fillId="6" borderId="10" xfId="0" applyNumberFormat="1" applyFont="1" applyFill="1" applyBorder="1" applyAlignment="1" applyProtection="1">
      <alignment horizontal="center" vertical="top"/>
      <protection locked="0"/>
    </xf>
    <xf numFmtId="0" fontId="10" fillId="6" borderId="0" xfId="0" applyFont="1" applyFill="1" applyBorder="1" applyAlignment="1" applyProtection="1">
      <alignment horizontal="justify" vertical="justify"/>
      <protection locked="0"/>
    </xf>
    <xf numFmtId="0" fontId="2" fillId="6" borderId="3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12" fillId="6" borderId="6" xfId="0" applyFont="1" applyFill="1" applyBorder="1" applyAlignment="1">
      <alignment vertical="center" wrapText="1"/>
    </xf>
    <xf numFmtId="0" fontId="12" fillId="6" borderId="6" xfId="0" applyFont="1" applyFill="1" applyBorder="1" applyAlignment="1"/>
    <xf numFmtId="4" fontId="12" fillId="6" borderId="6" xfId="0" applyNumberFormat="1" applyFont="1" applyFill="1" applyBorder="1"/>
    <xf numFmtId="0" fontId="12" fillId="6" borderId="11" xfId="0" applyFont="1" applyFill="1" applyBorder="1" applyAlignment="1">
      <alignment horizontal="justify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right" vertical="center" wrapText="1"/>
    </xf>
    <xf numFmtId="0" fontId="12" fillId="6" borderId="12" xfId="0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right" vertical="center" wrapText="1"/>
    </xf>
    <xf numFmtId="0" fontId="12" fillId="6" borderId="11" xfId="0" applyFont="1" applyFill="1" applyBorder="1" applyAlignment="1">
      <alignment horizontal="right" vertical="center" wrapText="1"/>
    </xf>
    <xf numFmtId="0" fontId="8" fillId="5" borderId="9" xfId="3" applyFont="1" applyFill="1" applyBorder="1" applyAlignment="1">
      <alignment horizontal="center" vertical="center" wrapText="1"/>
    </xf>
    <xf numFmtId="0" fontId="8" fillId="5" borderId="12" xfId="3" applyFont="1" applyFill="1" applyBorder="1" applyAlignment="1">
      <alignment horizontal="center" vertical="center" wrapText="1"/>
    </xf>
    <xf numFmtId="0" fontId="8" fillId="5" borderId="7" xfId="3" applyFont="1" applyFill="1" applyBorder="1" applyAlignment="1">
      <alignment horizontal="center" vertical="center" wrapText="1"/>
    </xf>
    <xf numFmtId="0" fontId="8" fillId="5" borderId="10" xfId="3" applyFont="1" applyFill="1" applyBorder="1" applyAlignment="1">
      <alignment horizontal="center" vertical="center" wrapText="1"/>
    </xf>
    <xf numFmtId="0" fontId="8" fillId="5" borderId="3" xfId="3" applyFont="1" applyFill="1" applyBorder="1" applyAlignment="1">
      <alignment horizontal="center" vertical="center" wrapText="1"/>
    </xf>
    <xf numFmtId="0" fontId="8" fillId="5" borderId="4" xfId="3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vertical="center" wrapText="1" indent="3"/>
    </xf>
    <xf numFmtId="0" fontId="8" fillId="5" borderId="8" xfId="3" applyFont="1" applyFill="1" applyBorder="1" applyAlignment="1">
      <alignment horizontal="center" vertical="center" wrapText="1"/>
    </xf>
    <xf numFmtId="0" fontId="8" fillId="5" borderId="11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29">
    <cellStyle name="=C:\WINNT\SYSTEM32\COMMAND.COM" xfId="4"/>
    <cellStyle name="Buena 2" xfId="5"/>
    <cellStyle name="Euro" xfId="6"/>
    <cellStyle name="Millares" xfId="1" builtinId="3"/>
    <cellStyle name="Millares 2" xfId="7"/>
    <cellStyle name="Millares 2 2" xfId="8"/>
    <cellStyle name="Millares 2 3" xfId="9"/>
    <cellStyle name="Millares 3" xfId="10"/>
    <cellStyle name="Moneda 2" xfId="11"/>
    <cellStyle name="Neutral 2" xfId="12"/>
    <cellStyle name="Normal" xfId="0" builtinId="0"/>
    <cellStyle name="Normal 2" xfId="13"/>
    <cellStyle name="Normal 2 2" xfId="14"/>
    <cellStyle name="Normal 2 2 2" xfId="15"/>
    <cellStyle name="Normal 3" xfId="16"/>
    <cellStyle name="Normal 4" xfId="17"/>
    <cellStyle name="Normal 4 2" xfId="18"/>
    <cellStyle name="Normal 5" xfId="19"/>
    <cellStyle name="Normal 5 2" xfId="20"/>
    <cellStyle name="Normal 6" xfId="21"/>
    <cellStyle name="Normal 6 2" xfId="22"/>
    <cellStyle name="Normal 7" xfId="23"/>
    <cellStyle name="Normal 8" xfId="24"/>
    <cellStyle name="Normal 9" xfId="25"/>
    <cellStyle name="Normal_141008Reportes Cuadros Institucionales-sectorialesADV" xfId="3"/>
    <cellStyle name="Porcentaje" xfId="2" builtinId="5"/>
    <cellStyle name="Porcentaje 2" xfId="26"/>
    <cellStyle name="Salida 2" xfId="27"/>
    <cellStyle name="SAPBEXstdItem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5"/>
  <sheetViews>
    <sheetView showGridLines="0" tabSelected="1" topLeftCell="A139" zoomScale="81" zoomScaleNormal="81" workbookViewId="0">
      <selection activeCell="G161" sqref="G161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2.7109375" style="1" customWidth="1"/>
    <col min="10" max="12" width="10.7109375" style="56" customWidth="1"/>
    <col min="13" max="13" width="11.42578125" style="56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2.7109375" style="1" customWidth="1"/>
    <col min="19" max="19" width="8.7109375" style="1" bestFit="1" customWidth="1"/>
    <col min="20" max="20" width="9.28515625" style="1" bestFit="1" customWidth="1"/>
    <col min="21" max="21" width="21.140625" style="1" bestFit="1" customWidth="1"/>
    <col min="22" max="22" width="20.7109375" style="1" bestFit="1" customWidth="1"/>
    <col min="23" max="23" width="21.1406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 ht="13.5" customHeight="1" x14ac:dyDescent="0.2">
      <c r="A2" s="1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5" ht="20.25" customHeight="1" x14ac:dyDescent="0.2">
      <c r="A3" s="1"/>
      <c r="B3" s="114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5" t="s">
        <v>4</v>
      </c>
      <c r="C7" s="116"/>
      <c r="D7" s="117" t="s">
        <v>5</v>
      </c>
      <c r="E7" s="118"/>
      <c r="F7" s="118"/>
      <c r="G7" s="118"/>
      <c r="H7" s="119"/>
      <c r="I7" s="109" t="s">
        <v>6</v>
      </c>
      <c r="J7" s="109"/>
      <c r="K7" s="109"/>
      <c r="L7" s="109"/>
      <c r="M7" s="109"/>
      <c r="N7" s="109"/>
      <c r="O7" s="109"/>
      <c r="P7" s="102" t="s">
        <v>7</v>
      </c>
      <c r="Q7" s="102"/>
      <c r="R7" s="102"/>
      <c r="S7" s="102"/>
      <c r="T7" s="102"/>
      <c r="U7" s="109" t="s">
        <v>8</v>
      </c>
      <c r="V7" s="109"/>
      <c r="W7" s="109"/>
      <c r="X7" s="109"/>
      <c r="Y7" s="109"/>
    </row>
    <row r="8" spans="1:25" ht="24" customHeight="1" x14ac:dyDescent="0.2">
      <c r="A8" s="1"/>
      <c r="B8" s="112" t="s">
        <v>9</v>
      </c>
      <c r="C8" s="112" t="s">
        <v>10</v>
      </c>
      <c r="D8" s="110" t="s">
        <v>11</v>
      </c>
      <c r="E8" s="110" t="s">
        <v>12</v>
      </c>
      <c r="F8" s="110" t="s">
        <v>13</v>
      </c>
      <c r="G8" s="110" t="s">
        <v>14</v>
      </c>
      <c r="H8" s="110" t="s">
        <v>15</v>
      </c>
      <c r="I8" s="109" t="s">
        <v>16</v>
      </c>
      <c r="J8" s="109" t="s">
        <v>17</v>
      </c>
      <c r="K8" s="109" t="s">
        <v>18</v>
      </c>
      <c r="L8" s="109" t="s">
        <v>19</v>
      </c>
      <c r="M8" s="109" t="s">
        <v>20</v>
      </c>
      <c r="N8" s="102" t="s">
        <v>21</v>
      </c>
      <c r="O8" s="107" t="s">
        <v>22</v>
      </c>
      <c r="P8" s="109" t="s">
        <v>23</v>
      </c>
      <c r="Q8" s="109" t="s">
        <v>24</v>
      </c>
      <c r="R8" s="109" t="s">
        <v>25</v>
      </c>
      <c r="S8" s="109" t="s">
        <v>26</v>
      </c>
      <c r="T8" s="109"/>
      <c r="U8" s="100" t="s">
        <v>27</v>
      </c>
      <c r="V8" s="102" t="s">
        <v>28</v>
      </c>
      <c r="W8" s="102" t="s">
        <v>29</v>
      </c>
      <c r="X8" s="104" t="s">
        <v>30</v>
      </c>
      <c r="Y8" s="105"/>
    </row>
    <row r="9" spans="1:25" ht="22.15" customHeight="1" x14ac:dyDescent="0.2">
      <c r="A9" s="1"/>
      <c r="B9" s="113"/>
      <c r="C9" s="113"/>
      <c r="D9" s="111"/>
      <c r="E9" s="111"/>
      <c r="F9" s="111"/>
      <c r="G9" s="111"/>
      <c r="H9" s="111"/>
      <c r="I9" s="109"/>
      <c r="J9" s="109"/>
      <c r="K9" s="109"/>
      <c r="L9" s="109"/>
      <c r="M9" s="109"/>
      <c r="N9" s="103"/>
      <c r="O9" s="108"/>
      <c r="P9" s="109"/>
      <c r="Q9" s="109"/>
      <c r="R9" s="109"/>
      <c r="S9" s="13" t="s">
        <v>31</v>
      </c>
      <c r="T9" s="13" t="s">
        <v>32</v>
      </c>
      <c r="U9" s="101"/>
      <c r="V9" s="103"/>
      <c r="W9" s="103"/>
      <c r="X9" s="13" t="s">
        <v>33</v>
      </c>
      <c r="Y9" s="13" t="s">
        <v>34</v>
      </c>
    </row>
    <row r="10" spans="1:25" ht="56.25" x14ac:dyDescent="0.2">
      <c r="A10" s="1"/>
      <c r="B10" s="14" t="s">
        <v>35</v>
      </c>
      <c r="C10" s="14" t="s">
        <v>36</v>
      </c>
      <c r="D10" s="15" t="s">
        <v>37</v>
      </c>
      <c r="E10" s="15" t="s">
        <v>38</v>
      </c>
      <c r="F10" s="16" t="s">
        <v>39</v>
      </c>
      <c r="G10" s="17" t="s">
        <v>40</v>
      </c>
      <c r="H10" s="16" t="s">
        <v>41</v>
      </c>
      <c r="I10" s="18" t="s">
        <v>42</v>
      </c>
      <c r="J10" s="19" t="s">
        <v>43</v>
      </c>
      <c r="K10" s="19" t="s">
        <v>44</v>
      </c>
      <c r="L10" s="19" t="s">
        <v>45</v>
      </c>
      <c r="M10" s="19" t="s">
        <v>46</v>
      </c>
      <c r="N10" s="20" t="s">
        <v>47</v>
      </c>
      <c r="O10" s="21" t="s">
        <v>48</v>
      </c>
      <c r="P10" s="22">
        <v>12</v>
      </c>
      <c r="Q10" s="22">
        <v>12</v>
      </c>
      <c r="R10" s="23">
        <v>6</v>
      </c>
      <c r="S10" s="24">
        <v>0.5</v>
      </c>
      <c r="T10" s="24">
        <v>0.5</v>
      </c>
      <c r="U10" s="25">
        <v>2638202.83</v>
      </c>
      <c r="V10" s="26">
        <v>2681028.61</v>
      </c>
      <c r="W10" s="26">
        <v>1089237.92</v>
      </c>
      <c r="X10" s="27">
        <v>0.41287118170516096</v>
      </c>
      <c r="Y10" s="28">
        <v>0.40627612698247184</v>
      </c>
    </row>
    <row r="11" spans="1:25" ht="32.25" customHeight="1" x14ac:dyDescent="0.2">
      <c r="A11" s="1"/>
      <c r="B11" s="29" t="s">
        <v>35</v>
      </c>
      <c r="C11" s="29" t="s">
        <v>36</v>
      </c>
      <c r="D11" s="30" t="s">
        <v>37</v>
      </c>
      <c r="E11" s="30" t="s">
        <v>38</v>
      </c>
      <c r="F11" s="31" t="s">
        <v>39</v>
      </c>
      <c r="G11" s="32" t="s">
        <v>40</v>
      </c>
      <c r="H11" s="31" t="s">
        <v>49</v>
      </c>
      <c r="I11" s="18" t="s">
        <v>50</v>
      </c>
      <c r="J11" s="19" t="s">
        <v>43</v>
      </c>
      <c r="K11" s="19" t="s">
        <v>44</v>
      </c>
      <c r="L11" s="19" t="s">
        <v>45</v>
      </c>
      <c r="M11" s="19" t="s">
        <v>46</v>
      </c>
      <c r="N11" s="20" t="s">
        <v>51</v>
      </c>
      <c r="O11" s="33" t="s">
        <v>48</v>
      </c>
      <c r="P11" s="34">
        <v>100</v>
      </c>
      <c r="Q11" s="34">
        <v>100</v>
      </c>
      <c r="R11" s="34">
        <v>100</v>
      </c>
      <c r="S11" s="24">
        <v>1</v>
      </c>
      <c r="T11" s="24">
        <v>1</v>
      </c>
      <c r="U11" s="35">
        <v>3418484.17</v>
      </c>
      <c r="V11" s="26">
        <v>3659779.66</v>
      </c>
      <c r="W11" s="26">
        <v>1435548.34</v>
      </c>
      <c r="X11" s="27">
        <v>0.41993710329218814</v>
      </c>
      <c r="Y11" s="36">
        <v>0.39224993670793834</v>
      </c>
    </row>
    <row r="12" spans="1:25" ht="45" x14ac:dyDescent="0.2">
      <c r="A12" s="1"/>
      <c r="B12" s="29" t="s">
        <v>35</v>
      </c>
      <c r="C12" s="29" t="s">
        <v>36</v>
      </c>
      <c r="D12" s="30" t="s">
        <v>37</v>
      </c>
      <c r="E12" s="30" t="s">
        <v>38</v>
      </c>
      <c r="F12" s="31" t="s">
        <v>39</v>
      </c>
      <c r="G12" s="32" t="s">
        <v>40</v>
      </c>
      <c r="H12" s="31" t="s">
        <v>52</v>
      </c>
      <c r="I12" s="18" t="s">
        <v>53</v>
      </c>
      <c r="J12" s="19" t="s">
        <v>43</v>
      </c>
      <c r="K12" s="19" t="s">
        <v>44</v>
      </c>
      <c r="L12" s="19" t="s">
        <v>45</v>
      </c>
      <c r="M12" s="19" t="s">
        <v>46</v>
      </c>
      <c r="N12" s="20" t="s">
        <v>54</v>
      </c>
      <c r="O12" s="33" t="s">
        <v>48</v>
      </c>
      <c r="P12" s="34">
        <v>90</v>
      </c>
      <c r="Q12" s="34">
        <v>90</v>
      </c>
      <c r="R12" s="34">
        <v>90</v>
      </c>
      <c r="S12" s="24">
        <v>1</v>
      </c>
      <c r="T12" s="24">
        <v>1</v>
      </c>
      <c r="U12" s="26">
        <v>2016600.54</v>
      </c>
      <c r="V12" s="26">
        <v>2069182.77</v>
      </c>
      <c r="W12" s="26">
        <v>888153.43</v>
      </c>
      <c r="X12" s="27">
        <v>0.44042110094843079</v>
      </c>
      <c r="Y12" s="36">
        <v>0.42922908641849944</v>
      </c>
    </row>
    <row r="13" spans="1:25" ht="22.5" x14ac:dyDescent="0.2">
      <c r="A13" s="1"/>
      <c r="B13" s="29" t="s">
        <v>35</v>
      </c>
      <c r="C13" s="29" t="s">
        <v>36</v>
      </c>
      <c r="D13" s="30" t="s">
        <v>37</v>
      </c>
      <c r="E13" s="30" t="s">
        <v>38</v>
      </c>
      <c r="F13" s="31" t="s">
        <v>39</v>
      </c>
      <c r="G13" s="32" t="s">
        <v>40</v>
      </c>
      <c r="H13" s="31" t="s">
        <v>55</v>
      </c>
      <c r="I13" s="18" t="s">
        <v>56</v>
      </c>
      <c r="J13" s="19" t="s">
        <v>43</v>
      </c>
      <c r="K13" s="19" t="s">
        <v>44</v>
      </c>
      <c r="L13" s="19" t="s">
        <v>45</v>
      </c>
      <c r="M13" s="19" t="s">
        <v>46</v>
      </c>
      <c r="N13" s="37" t="s">
        <v>57</v>
      </c>
      <c r="O13" s="33" t="s">
        <v>48</v>
      </c>
      <c r="P13" s="34">
        <v>85</v>
      </c>
      <c r="Q13" s="34">
        <v>85</v>
      </c>
      <c r="R13" s="34">
        <v>99.34</v>
      </c>
      <c r="S13" s="24">
        <v>1.1687058823529413</v>
      </c>
      <c r="T13" s="24">
        <v>1.1687058823529413</v>
      </c>
      <c r="U13" s="26">
        <v>19404862.199999999</v>
      </c>
      <c r="V13" s="26">
        <v>22411720.370000001</v>
      </c>
      <c r="W13" s="26">
        <v>6482345.0800000001</v>
      </c>
      <c r="X13" s="27">
        <v>0.3340577744478907</v>
      </c>
      <c r="Y13" s="36">
        <v>0.28923906656791826</v>
      </c>
    </row>
    <row r="14" spans="1:25" ht="56.25" x14ac:dyDescent="0.2">
      <c r="A14" s="1"/>
      <c r="B14" s="29" t="s">
        <v>35</v>
      </c>
      <c r="C14" s="29" t="s">
        <v>36</v>
      </c>
      <c r="D14" s="30" t="s">
        <v>37</v>
      </c>
      <c r="E14" s="30" t="s">
        <v>38</v>
      </c>
      <c r="F14" s="31" t="s">
        <v>39</v>
      </c>
      <c r="G14" s="32" t="s">
        <v>40</v>
      </c>
      <c r="H14" s="31" t="s">
        <v>58</v>
      </c>
      <c r="I14" s="18" t="s">
        <v>59</v>
      </c>
      <c r="J14" s="19" t="s">
        <v>43</v>
      </c>
      <c r="K14" s="19" t="s">
        <v>44</v>
      </c>
      <c r="L14" s="19" t="s">
        <v>45</v>
      </c>
      <c r="M14" s="19" t="s">
        <v>46</v>
      </c>
      <c r="N14" s="20" t="s">
        <v>60</v>
      </c>
      <c r="O14" s="33" t="s">
        <v>48</v>
      </c>
      <c r="P14" s="34">
        <v>85</v>
      </c>
      <c r="Q14" s="34">
        <v>85</v>
      </c>
      <c r="R14" s="34">
        <v>85</v>
      </c>
      <c r="S14" s="24">
        <v>1</v>
      </c>
      <c r="T14" s="24">
        <v>1</v>
      </c>
      <c r="U14" s="26">
        <v>12653666</v>
      </c>
      <c r="V14" s="26">
        <v>12870948.74</v>
      </c>
      <c r="W14" s="26">
        <v>3727577.02</v>
      </c>
      <c r="X14" s="27">
        <v>0.29458474879928076</v>
      </c>
      <c r="Y14" s="36">
        <v>0.28961167473346644</v>
      </c>
    </row>
    <row r="15" spans="1:25" ht="22.5" customHeight="1" x14ac:dyDescent="0.2">
      <c r="A15" s="1"/>
      <c r="B15" s="29" t="s">
        <v>35</v>
      </c>
      <c r="C15" s="29" t="s">
        <v>36</v>
      </c>
      <c r="D15" s="30" t="s">
        <v>37</v>
      </c>
      <c r="E15" s="30" t="s">
        <v>38</v>
      </c>
      <c r="F15" s="31" t="s">
        <v>39</v>
      </c>
      <c r="G15" s="32" t="s">
        <v>40</v>
      </c>
      <c r="H15" s="31" t="s">
        <v>61</v>
      </c>
      <c r="I15" s="38" t="s">
        <v>62</v>
      </c>
      <c r="J15" s="19" t="s">
        <v>43</v>
      </c>
      <c r="K15" s="19" t="s">
        <v>44</v>
      </c>
      <c r="L15" s="19" t="s">
        <v>45</v>
      </c>
      <c r="M15" s="19" t="s">
        <v>46</v>
      </c>
      <c r="N15" s="37" t="s">
        <v>63</v>
      </c>
      <c r="O15" s="33" t="s">
        <v>48</v>
      </c>
      <c r="P15" s="34">
        <v>100</v>
      </c>
      <c r="Q15" s="34">
        <v>100</v>
      </c>
      <c r="R15" s="34">
        <v>40</v>
      </c>
      <c r="S15" s="24">
        <v>0.4</v>
      </c>
      <c r="T15" s="24">
        <v>0.4</v>
      </c>
      <c r="U15" s="26">
        <v>3872935.38</v>
      </c>
      <c r="V15" s="26">
        <v>4283695.49</v>
      </c>
      <c r="W15" s="26">
        <v>1903821.87</v>
      </c>
      <c r="X15" s="27">
        <v>0.49157078112674324</v>
      </c>
      <c r="Y15" s="36">
        <v>0.44443445488698824</v>
      </c>
    </row>
    <row r="16" spans="1:25" ht="24" customHeight="1" x14ac:dyDescent="0.2">
      <c r="A16" s="1"/>
      <c r="B16" s="29" t="s">
        <v>35</v>
      </c>
      <c r="C16" s="29" t="s">
        <v>36</v>
      </c>
      <c r="D16" s="30" t="s">
        <v>37</v>
      </c>
      <c r="E16" s="30" t="s">
        <v>38</v>
      </c>
      <c r="F16" s="31" t="s">
        <v>39</v>
      </c>
      <c r="G16" s="32" t="s">
        <v>40</v>
      </c>
      <c r="H16" s="31" t="s">
        <v>64</v>
      </c>
      <c r="I16" s="39" t="s">
        <v>65</v>
      </c>
      <c r="J16" s="19" t="s">
        <v>43</v>
      </c>
      <c r="K16" s="19" t="s">
        <v>44</v>
      </c>
      <c r="L16" s="19" t="s">
        <v>45</v>
      </c>
      <c r="M16" s="19" t="s">
        <v>46</v>
      </c>
      <c r="N16" s="20" t="s">
        <v>66</v>
      </c>
      <c r="O16" s="33" t="s">
        <v>48</v>
      </c>
      <c r="P16" s="34">
        <v>100</v>
      </c>
      <c r="Q16" s="34">
        <v>100</v>
      </c>
      <c r="R16" s="34">
        <v>100</v>
      </c>
      <c r="S16" s="24">
        <v>1</v>
      </c>
      <c r="T16" s="24">
        <v>1</v>
      </c>
      <c r="U16" s="26">
        <v>2529870.21</v>
      </c>
      <c r="V16" s="26">
        <v>2633103.2400000002</v>
      </c>
      <c r="W16" s="26">
        <v>956954.59</v>
      </c>
      <c r="X16" s="27">
        <v>0.3782623259554489</v>
      </c>
      <c r="Y16" s="36">
        <v>0.36343223291161186</v>
      </c>
    </row>
    <row r="17" spans="1:25" ht="33" customHeight="1" x14ac:dyDescent="0.2">
      <c r="A17" s="1"/>
      <c r="B17" s="29" t="s">
        <v>35</v>
      </c>
      <c r="C17" s="29" t="s">
        <v>36</v>
      </c>
      <c r="D17" s="30" t="s">
        <v>37</v>
      </c>
      <c r="E17" s="30" t="s">
        <v>38</v>
      </c>
      <c r="F17" s="31" t="s">
        <v>39</v>
      </c>
      <c r="G17" s="32" t="s">
        <v>40</v>
      </c>
      <c r="H17" s="31" t="s">
        <v>67</v>
      </c>
      <c r="I17" s="18" t="s">
        <v>68</v>
      </c>
      <c r="J17" s="19" t="s">
        <v>43</v>
      </c>
      <c r="K17" s="19" t="s">
        <v>44</v>
      </c>
      <c r="L17" s="19" t="s">
        <v>45</v>
      </c>
      <c r="M17" s="19" t="s">
        <v>46</v>
      </c>
      <c r="N17" s="37" t="s">
        <v>69</v>
      </c>
      <c r="O17" s="33" t="s">
        <v>48</v>
      </c>
      <c r="P17" s="34">
        <v>100</v>
      </c>
      <c r="Q17" s="34">
        <v>100</v>
      </c>
      <c r="R17" s="34">
        <v>100</v>
      </c>
      <c r="S17" s="24">
        <v>1</v>
      </c>
      <c r="T17" s="24">
        <v>1</v>
      </c>
      <c r="U17" s="26">
        <v>1395099.47</v>
      </c>
      <c r="V17" s="26">
        <v>1448142.34</v>
      </c>
      <c r="W17" s="26">
        <v>582786.61</v>
      </c>
      <c r="X17" s="27">
        <v>0.41773839251763173</v>
      </c>
      <c r="Y17" s="36">
        <v>0.40243738056854272</v>
      </c>
    </row>
    <row r="18" spans="1:25" ht="22.5" x14ac:dyDescent="0.2">
      <c r="A18" s="1"/>
      <c r="B18" s="29" t="s">
        <v>35</v>
      </c>
      <c r="C18" s="29" t="s">
        <v>36</v>
      </c>
      <c r="D18" s="30" t="s">
        <v>37</v>
      </c>
      <c r="E18" s="30" t="s">
        <v>38</v>
      </c>
      <c r="F18" s="31" t="s">
        <v>39</v>
      </c>
      <c r="G18" s="32" t="s">
        <v>40</v>
      </c>
      <c r="H18" s="31" t="s">
        <v>70</v>
      </c>
      <c r="I18" s="18" t="s">
        <v>71</v>
      </c>
      <c r="J18" s="19" t="s">
        <v>43</v>
      </c>
      <c r="K18" s="19" t="s">
        <v>44</v>
      </c>
      <c r="L18" s="19" t="s">
        <v>45</v>
      </c>
      <c r="M18" s="19" t="s">
        <v>46</v>
      </c>
      <c r="N18" s="20" t="s">
        <v>72</v>
      </c>
      <c r="O18" s="33" t="s">
        <v>48</v>
      </c>
      <c r="P18" s="34">
        <v>100</v>
      </c>
      <c r="Q18" s="34">
        <v>100</v>
      </c>
      <c r="R18" s="34">
        <v>100</v>
      </c>
      <c r="S18" s="24">
        <v>1</v>
      </c>
      <c r="T18" s="24">
        <v>1</v>
      </c>
      <c r="U18" s="26">
        <v>2013836.45</v>
      </c>
      <c r="V18" s="26">
        <v>2058484.06</v>
      </c>
      <c r="W18" s="26">
        <v>611916.82999999996</v>
      </c>
      <c r="X18" s="27">
        <v>0.30385626896364892</v>
      </c>
      <c r="Y18" s="36">
        <v>0.29726576070742078</v>
      </c>
    </row>
    <row r="19" spans="1:25" ht="22.5" x14ac:dyDescent="0.2">
      <c r="A19" s="1"/>
      <c r="B19" s="29" t="s">
        <v>35</v>
      </c>
      <c r="C19" s="29" t="s">
        <v>36</v>
      </c>
      <c r="D19" s="30" t="s">
        <v>37</v>
      </c>
      <c r="E19" s="30" t="s">
        <v>38</v>
      </c>
      <c r="F19" s="31" t="s">
        <v>39</v>
      </c>
      <c r="G19" s="32" t="s">
        <v>40</v>
      </c>
      <c r="H19" s="31" t="s">
        <v>73</v>
      </c>
      <c r="I19" s="18" t="s">
        <v>74</v>
      </c>
      <c r="J19" s="19" t="s">
        <v>43</v>
      </c>
      <c r="K19" s="19" t="s">
        <v>44</v>
      </c>
      <c r="L19" s="19" t="s">
        <v>45</v>
      </c>
      <c r="M19" s="19" t="s">
        <v>46</v>
      </c>
      <c r="N19" s="20" t="s">
        <v>75</v>
      </c>
      <c r="O19" s="33" t="s">
        <v>48</v>
      </c>
      <c r="P19" s="34">
        <v>90</v>
      </c>
      <c r="Q19" s="34">
        <v>90</v>
      </c>
      <c r="R19" s="34">
        <v>90</v>
      </c>
      <c r="S19" s="24">
        <v>1</v>
      </c>
      <c r="T19" s="24">
        <v>1</v>
      </c>
      <c r="U19" s="26">
        <v>30943666.789999999</v>
      </c>
      <c r="V19" s="26">
        <v>31273334.5</v>
      </c>
      <c r="W19" s="26">
        <v>9607091.7400000002</v>
      </c>
      <c r="X19" s="27">
        <v>0.31047037202147948</v>
      </c>
      <c r="Y19" s="36">
        <v>0.30719755004059451</v>
      </c>
    </row>
    <row r="20" spans="1:25" ht="33.75" x14ac:dyDescent="0.2">
      <c r="A20" s="1"/>
      <c r="B20" s="29" t="s">
        <v>35</v>
      </c>
      <c r="C20" s="29" t="s">
        <v>36</v>
      </c>
      <c r="D20" s="30" t="s">
        <v>37</v>
      </c>
      <c r="E20" s="30" t="s">
        <v>38</v>
      </c>
      <c r="F20" s="31" t="s">
        <v>39</v>
      </c>
      <c r="G20" s="32" t="s">
        <v>40</v>
      </c>
      <c r="H20" s="31" t="s">
        <v>76</v>
      </c>
      <c r="I20" s="18" t="s">
        <v>77</v>
      </c>
      <c r="J20" s="19" t="s">
        <v>43</v>
      </c>
      <c r="K20" s="19" t="s">
        <v>44</v>
      </c>
      <c r="L20" s="19" t="s">
        <v>45</v>
      </c>
      <c r="M20" s="19" t="s">
        <v>46</v>
      </c>
      <c r="N20" s="20" t="s">
        <v>78</v>
      </c>
      <c r="O20" s="33" t="s">
        <v>48</v>
      </c>
      <c r="P20" s="34">
        <v>100</v>
      </c>
      <c r="Q20" s="34">
        <v>100</v>
      </c>
      <c r="R20" s="34">
        <v>50</v>
      </c>
      <c r="S20" s="24">
        <v>0.5</v>
      </c>
      <c r="T20" s="24">
        <v>0.5</v>
      </c>
      <c r="U20" s="26">
        <v>1726497.05</v>
      </c>
      <c r="V20" s="26">
        <v>1779797.93</v>
      </c>
      <c r="W20" s="26">
        <v>741305.8</v>
      </c>
      <c r="X20" s="27">
        <v>0.42936986194097465</v>
      </c>
      <c r="Y20" s="36">
        <v>0.41651121596708457</v>
      </c>
    </row>
    <row r="21" spans="1:25" ht="33.75" x14ac:dyDescent="0.2">
      <c r="A21" s="1"/>
      <c r="B21" s="29" t="s">
        <v>35</v>
      </c>
      <c r="C21" s="29" t="s">
        <v>36</v>
      </c>
      <c r="D21" s="30" t="s">
        <v>37</v>
      </c>
      <c r="E21" s="30" t="s">
        <v>38</v>
      </c>
      <c r="F21" s="31" t="s">
        <v>39</v>
      </c>
      <c r="G21" s="32" t="s">
        <v>40</v>
      </c>
      <c r="H21" s="31" t="s">
        <v>79</v>
      </c>
      <c r="I21" s="18" t="s">
        <v>80</v>
      </c>
      <c r="J21" s="19" t="s">
        <v>43</v>
      </c>
      <c r="K21" s="19" t="s">
        <v>44</v>
      </c>
      <c r="L21" s="19" t="s">
        <v>45</v>
      </c>
      <c r="M21" s="19" t="s">
        <v>46</v>
      </c>
      <c r="N21" s="40" t="s">
        <v>81</v>
      </c>
      <c r="O21" s="33" t="s">
        <v>48</v>
      </c>
      <c r="P21" s="34">
        <v>100</v>
      </c>
      <c r="Q21" s="34">
        <v>100</v>
      </c>
      <c r="R21" s="34">
        <v>100</v>
      </c>
      <c r="S21" s="24">
        <v>1</v>
      </c>
      <c r="T21" s="24">
        <v>1</v>
      </c>
      <c r="U21" s="26">
        <v>850061.08</v>
      </c>
      <c r="V21" s="26">
        <v>903240.51</v>
      </c>
      <c r="W21" s="26">
        <v>385462.56</v>
      </c>
      <c r="X21" s="27">
        <v>0.45345278012257662</v>
      </c>
      <c r="Y21" s="36">
        <v>0.42675517288302312</v>
      </c>
    </row>
    <row r="22" spans="1:25" ht="22.5" x14ac:dyDescent="0.2">
      <c r="A22" s="1"/>
      <c r="B22" s="29" t="s">
        <v>35</v>
      </c>
      <c r="C22" s="29" t="s">
        <v>36</v>
      </c>
      <c r="D22" s="30" t="s">
        <v>37</v>
      </c>
      <c r="E22" s="30" t="s">
        <v>38</v>
      </c>
      <c r="F22" s="31" t="s">
        <v>39</v>
      </c>
      <c r="G22" s="32" t="s">
        <v>40</v>
      </c>
      <c r="H22" s="31" t="s">
        <v>82</v>
      </c>
      <c r="I22" s="18" t="s">
        <v>83</v>
      </c>
      <c r="J22" s="19" t="s">
        <v>43</v>
      </c>
      <c r="K22" s="19" t="s">
        <v>44</v>
      </c>
      <c r="L22" s="19" t="s">
        <v>45</v>
      </c>
      <c r="M22" s="19" t="s">
        <v>46</v>
      </c>
      <c r="N22" s="40" t="s">
        <v>84</v>
      </c>
      <c r="O22" s="33" t="s">
        <v>48</v>
      </c>
      <c r="P22" s="34">
        <v>100</v>
      </c>
      <c r="Q22" s="34">
        <v>100</v>
      </c>
      <c r="R22" s="34">
        <v>100</v>
      </c>
      <c r="S22" s="24">
        <v>1</v>
      </c>
      <c r="T22" s="24">
        <v>1</v>
      </c>
      <c r="U22" s="26">
        <v>1279704.5</v>
      </c>
      <c r="V22" s="26">
        <v>1333837.6599999999</v>
      </c>
      <c r="W22" s="26">
        <v>504175.52</v>
      </c>
      <c r="X22" s="27">
        <v>0.39397807853297384</v>
      </c>
      <c r="Y22" s="36">
        <v>0.37798866767639477</v>
      </c>
    </row>
    <row r="23" spans="1:25" ht="33.75" x14ac:dyDescent="0.2">
      <c r="A23" s="1"/>
      <c r="B23" s="29" t="s">
        <v>35</v>
      </c>
      <c r="C23" s="29" t="s">
        <v>36</v>
      </c>
      <c r="D23" s="30" t="s">
        <v>37</v>
      </c>
      <c r="E23" s="30" t="s">
        <v>38</v>
      </c>
      <c r="F23" s="31" t="s">
        <v>39</v>
      </c>
      <c r="G23" s="32" t="s">
        <v>40</v>
      </c>
      <c r="H23" s="31" t="s">
        <v>85</v>
      </c>
      <c r="I23" s="18" t="s">
        <v>86</v>
      </c>
      <c r="J23" s="19" t="s">
        <v>43</v>
      </c>
      <c r="K23" s="19" t="s">
        <v>44</v>
      </c>
      <c r="L23" s="19" t="s">
        <v>45</v>
      </c>
      <c r="M23" s="19" t="s">
        <v>46</v>
      </c>
      <c r="N23" s="40" t="s">
        <v>87</v>
      </c>
      <c r="O23" s="33" t="s">
        <v>48</v>
      </c>
      <c r="P23" s="34">
        <v>12</v>
      </c>
      <c r="Q23" s="34">
        <v>12</v>
      </c>
      <c r="R23" s="34">
        <v>6</v>
      </c>
      <c r="S23" s="24">
        <v>0.5</v>
      </c>
      <c r="T23" s="24">
        <v>0.5</v>
      </c>
      <c r="U23" s="26">
        <v>3504469.81</v>
      </c>
      <c r="V23" s="26">
        <v>3602332.29</v>
      </c>
      <c r="W23" s="26">
        <v>1489715.75</v>
      </c>
      <c r="X23" s="27">
        <v>0.42509019360049788</v>
      </c>
      <c r="Y23" s="36">
        <v>0.41354201391565687</v>
      </c>
    </row>
    <row r="24" spans="1:25" ht="22.5" x14ac:dyDescent="0.2">
      <c r="A24" s="1"/>
      <c r="B24" s="29" t="s">
        <v>35</v>
      </c>
      <c r="C24" s="29" t="s">
        <v>36</v>
      </c>
      <c r="D24" s="30" t="s">
        <v>37</v>
      </c>
      <c r="E24" s="30" t="s">
        <v>38</v>
      </c>
      <c r="F24" s="31" t="s">
        <v>39</v>
      </c>
      <c r="G24" s="32" t="s">
        <v>88</v>
      </c>
      <c r="H24" s="31" t="s">
        <v>85</v>
      </c>
      <c r="I24" s="18" t="s">
        <v>89</v>
      </c>
      <c r="J24" s="19" t="s">
        <v>43</v>
      </c>
      <c r="K24" s="19" t="s">
        <v>44</v>
      </c>
      <c r="L24" s="19" t="s">
        <v>45</v>
      </c>
      <c r="M24" s="19" t="s">
        <v>46</v>
      </c>
      <c r="N24" s="20" t="s">
        <v>90</v>
      </c>
      <c r="O24" s="33" t="s">
        <v>48</v>
      </c>
      <c r="P24" s="34">
        <v>20</v>
      </c>
      <c r="Q24" s="34">
        <v>20</v>
      </c>
      <c r="R24" s="34">
        <v>0</v>
      </c>
      <c r="S24" s="24">
        <v>0</v>
      </c>
      <c r="T24" s="24">
        <v>0</v>
      </c>
      <c r="U24" s="26">
        <v>8082803.9199999999</v>
      </c>
      <c r="V24" s="26">
        <v>8345303.9199999999</v>
      </c>
      <c r="W24" s="26">
        <v>1244619.8899999999</v>
      </c>
      <c r="X24" s="27">
        <v>0.15398367971296772</v>
      </c>
      <c r="Y24" s="36">
        <v>0.14914015138708092</v>
      </c>
    </row>
    <row r="25" spans="1:25" x14ac:dyDescent="0.2">
      <c r="A25" s="1"/>
      <c r="B25" s="29"/>
      <c r="C25" s="29"/>
      <c r="D25" s="30"/>
      <c r="E25" s="30"/>
      <c r="F25" s="31"/>
      <c r="G25" s="32"/>
      <c r="H25" s="31"/>
      <c r="I25" s="18"/>
      <c r="J25" s="19"/>
      <c r="K25" s="19"/>
      <c r="L25" s="19"/>
      <c r="M25" s="19"/>
      <c r="N25" s="40"/>
      <c r="O25" s="33"/>
      <c r="P25" s="34"/>
      <c r="Q25" s="34"/>
      <c r="R25" s="34"/>
      <c r="S25" s="24"/>
      <c r="T25" s="24"/>
      <c r="U25" s="26"/>
      <c r="V25" s="26"/>
      <c r="W25" s="26"/>
      <c r="X25" s="27"/>
      <c r="Y25" s="36"/>
    </row>
    <row r="26" spans="1:25" s="50" customFormat="1" ht="12" customHeight="1" x14ac:dyDescent="0.2">
      <c r="A26" s="41"/>
      <c r="B26" s="42"/>
      <c r="C26" s="106" t="s">
        <v>91</v>
      </c>
      <c r="D26" s="106"/>
      <c r="E26" s="43"/>
      <c r="F26" s="43"/>
      <c r="G26" s="43"/>
      <c r="H26" s="44"/>
      <c r="I26" s="45"/>
      <c r="J26" s="45"/>
      <c r="K26" s="45"/>
      <c r="L26" s="45"/>
      <c r="M26" s="45"/>
      <c r="N26" s="45"/>
      <c r="O26" s="45"/>
      <c r="P26" s="46"/>
      <c r="Q26" s="46"/>
      <c r="R26" s="46"/>
      <c r="S26" s="46"/>
      <c r="T26" s="46"/>
      <c r="U26" s="47">
        <v>96330760.399999991</v>
      </c>
      <c r="V26" s="48">
        <v>101353932.09000002</v>
      </c>
      <c r="W26" s="48">
        <v>31650712.949999999</v>
      </c>
      <c r="X26" s="49">
        <v>0.32856288913919962</v>
      </c>
      <c r="Y26" s="49">
        <v>0.31227908278777855</v>
      </c>
    </row>
    <row r="27" spans="1:25" s="2" customFormat="1" ht="11.45" customHeight="1" x14ac:dyDescent="0.2">
      <c r="J27" s="51"/>
      <c r="K27" s="51"/>
      <c r="L27" s="51"/>
      <c r="M27" s="51"/>
      <c r="X27" s="52"/>
    </row>
    <row r="28" spans="1:25" s="2" customFormat="1" x14ac:dyDescent="0.2">
      <c r="B28" s="53" t="s">
        <v>92</v>
      </c>
      <c r="J28" s="51"/>
      <c r="K28" s="51"/>
      <c r="L28" s="51"/>
      <c r="M28" s="51"/>
    </row>
    <row r="29" spans="1:25" s="2" customFormat="1" x14ac:dyDescent="0.2">
      <c r="J29" s="51"/>
      <c r="K29" s="51"/>
      <c r="L29" s="51"/>
      <c r="M29" s="51"/>
      <c r="U29" s="54"/>
      <c r="V29" s="54"/>
      <c r="W29" s="54"/>
    </row>
    <row r="30" spans="1:25" s="2" customFormat="1" x14ac:dyDescent="0.2">
      <c r="J30" s="51"/>
      <c r="K30" s="51"/>
      <c r="L30" s="51"/>
      <c r="M30" s="51"/>
      <c r="U30" s="55"/>
      <c r="V30" s="55"/>
      <c r="W30" s="55"/>
    </row>
    <row r="31" spans="1:25" s="2" customFormat="1" x14ac:dyDescent="0.2">
      <c r="J31" s="51"/>
      <c r="K31" s="51"/>
      <c r="L31" s="51"/>
      <c r="M31" s="51"/>
    </row>
    <row r="32" spans="1:25" s="2" customFormat="1" x14ac:dyDescent="0.2">
      <c r="J32" s="51"/>
      <c r="K32" s="51"/>
      <c r="L32" s="51"/>
      <c r="M32" s="51"/>
    </row>
    <row r="33" spans="2:25" s="2" customFormat="1" x14ac:dyDescent="0.2">
      <c r="J33" s="51"/>
      <c r="K33" s="51"/>
      <c r="L33" s="51"/>
      <c r="M33" s="51"/>
    </row>
    <row r="34" spans="2:25" s="2" customFormat="1" x14ac:dyDescent="0.2">
      <c r="J34" s="51"/>
      <c r="K34" s="51"/>
      <c r="L34" s="51"/>
      <c r="M34" s="51"/>
    </row>
    <row r="35" spans="2:25" s="2" customFormat="1" x14ac:dyDescent="0.2">
      <c r="B35" s="114" t="s">
        <v>0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</row>
    <row r="36" spans="2:25" s="2" customFormat="1" x14ac:dyDescent="0.2"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</row>
    <row r="37" spans="2:25" s="2" customFormat="1" x14ac:dyDescent="0.2">
      <c r="B37" s="114" t="s">
        <v>93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2:25" s="2" customFormat="1" x14ac:dyDescent="0.2"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3"/>
      <c r="O38" s="3"/>
    </row>
    <row r="39" spans="2:25" s="2" customFormat="1" ht="15.75" x14ac:dyDescent="0.25">
      <c r="D39" s="5" t="s">
        <v>2</v>
      </c>
      <c r="E39" s="6" t="s">
        <v>3</v>
      </c>
      <c r="F39" s="7"/>
      <c r="G39" s="8"/>
      <c r="H39" s="9"/>
      <c r="I39" s="9"/>
      <c r="J39" s="10"/>
      <c r="K39" s="10"/>
      <c r="L39" s="11"/>
      <c r="M39" s="11"/>
      <c r="N39" s="12"/>
      <c r="O39" s="3"/>
    </row>
    <row r="40" spans="2:25" s="2" customFormat="1" x14ac:dyDescent="0.2">
      <c r="B40" s="3"/>
      <c r="C40" s="3"/>
      <c r="D40" s="3"/>
      <c r="E40" s="3"/>
      <c r="F40" s="3"/>
      <c r="G40" s="3"/>
      <c r="H40" s="3"/>
      <c r="I40" s="3"/>
      <c r="J40" s="4"/>
      <c r="K40" s="4"/>
      <c r="L40" s="4"/>
      <c r="M40" s="4"/>
      <c r="N40" s="3"/>
      <c r="O40" s="3"/>
    </row>
    <row r="41" spans="2:25" s="2" customFormat="1" x14ac:dyDescent="0.2">
      <c r="B41" s="115" t="s">
        <v>4</v>
      </c>
      <c r="C41" s="116"/>
      <c r="D41" s="117" t="s">
        <v>5</v>
      </c>
      <c r="E41" s="118"/>
      <c r="F41" s="118"/>
      <c r="G41" s="118"/>
      <c r="H41" s="119"/>
      <c r="I41" s="109" t="s">
        <v>6</v>
      </c>
      <c r="J41" s="109"/>
      <c r="K41" s="109"/>
      <c r="L41" s="109"/>
      <c r="M41" s="109"/>
      <c r="N41" s="109"/>
      <c r="O41" s="109"/>
      <c r="P41" s="102" t="s">
        <v>7</v>
      </c>
      <c r="Q41" s="102"/>
      <c r="R41" s="102"/>
      <c r="S41" s="102"/>
      <c r="T41" s="102"/>
      <c r="U41" s="109" t="s">
        <v>8</v>
      </c>
      <c r="V41" s="109"/>
      <c r="W41" s="109"/>
      <c r="X41" s="109"/>
      <c r="Y41" s="109"/>
    </row>
    <row r="42" spans="2:25" s="2" customFormat="1" x14ac:dyDescent="0.2">
      <c r="B42" s="112" t="s">
        <v>9</v>
      </c>
      <c r="C42" s="112" t="s">
        <v>10</v>
      </c>
      <c r="D42" s="110" t="s">
        <v>11</v>
      </c>
      <c r="E42" s="110" t="s">
        <v>12</v>
      </c>
      <c r="F42" s="110" t="s">
        <v>13</v>
      </c>
      <c r="G42" s="110" t="s">
        <v>14</v>
      </c>
      <c r="H42" s="110" t="s">
        <v>15</v>
      </c>
      <c r="I42" s="109" t="s">
        <v>16</v>
      </c>
      <c r="J42" s="109" t="s">
        <v>17</v>
      </c>
      <c r="K42" s="109" t="s">
        <v>18</v>
      </c>
      <c r="L42" s="109" t="s">
        <v>19</v>
      </c>
      <c r="M42" s="109" t="s">
        <v>20</v>
      </c>
      <c r="N42" s="102" t="s">
        <v>21</v>
      </c>
      <c r="O42" s="107" t="s">
        <v>22</v>
      </c>
      <c r="P42" s="109" t="s">
        <v>23</v>
      </c>
      <c r="Q42" s="109" t="s">
        <v>24</v>
      </c>
      <c r="R42" s="109" t="s">
        <v>25</v>
      </c>
      <c r="S42" s="109" t="s">
        <v>26</v>
      </c>
      <c r="T42" s="109"/>
      <c r="U42" s="100" t="s">
        <v>27</v>
      </c>
      <c r="V42" s="102" t="s">
        <v>28</v>
      </c>
      <c r="W42" s="102" t="s">
        <v>29</v>
      </c>
      <c r="X42" s="104" t="s">
        <v>30</v>
      </c>
      <c r="Y42" s="105"/>
    </row>
    <row r="43" spans="2:25" s="2" customFormat="1" ht="22.5" x14ac:dyDescent="0.2">
      <c r="B43" s="113"/>
      <c r="C43" s="113"/>
      <c r="D43" s="111"/>
      <c r="E43" s="111"/>
      <c r="F43" s="111"/>
      <c r="G43" s="111"/>
      <c r="H43" s="111"/>
      <c r="I43" s="109"/>
      <c r="J43" s="109"/>
      <c r="K43" s="109"/>
      <c r="L43" s="109"/>
      <c r="M43" s="109"/>
      <c r="N43" s="103"/>
      <c r="O43" s="108"/>
      <c r="P43" s="109"/>
      <c r="Q43" s="109"/>
      <c r="R43" s="109"/>
      <c r="S43" s="13" t="s">
        <v>31</v>
      </c>
      <c r="T43" s="13" t="s">
        <v>32</v>
      </c>
      <c r="U43" s="101"/>
      <c r="V43" s="103"/>
      <c r="W43" s="103"/>
      <c r="X43" s="13" t="s">
        <v>33</v>
      </c>
      <c r="Y43" s="13" t="s">
        <v>34</v>
      </c>
    </row>
    <row r="44" spans="2:25" s="2" customFormat="1" ht="56.25" x14ac:dyDescent="0.2">
      <c r="B44" s="29" t="s">
        <v>35</v>
      </c>
      <c r="C44" s="29" t="s">
        <v>36</v>
      </c>
      <c r="D44" s="30" t="s">
        <v>37</v>
      </c>
      <c r="E44" s="30" t="s">
        <v>38</v>
      </c>
      <c r="F44" s="31" t="s">
        <v>39</v>
      </c>
      <c r="G44" s="32" t="s">
        <v>40</v>
      </c>
      <c r="H44" s="31" t="s">
        <v>94</v>
      </c>
      <c r="I44" s="18" t="s">
        <v>95</v>
      </c>
      <c r="J44" s="19" t="s">
        <v>43</v>
      </c>
      <c r="K44" s="19" t="s">
        <v>44</v>
      </c>
      <c r="L44" s="19" t="s">
        <v>45</v>
      </c>
      <c r="M44" s="19" t="s">
        <v>46</v>
      </c>
      <c r="N44" s="37" t="s">
        <v>96</v>
      </c>
      <c r="O44" s="33" t="s">
        <v>48</v>
      </c>
      <c r="P44" s="34">
        <v>3</v>
      </c>
      <c r="Q44" s="34">
        <v>3</v>
      </c>
      <c r="R44" s="34">
        <v>1</v>
      </c>
      <c r="S44" s="24">
        <v>0.33333333333333331</v>
      </c>
      <c r="T44" s="24">
        <v>0.33333333333333331</v>
      </c>
      <c r="U44" s="26">
        <v>3122686.58</v>
      </c>
      <c r="V44" s="26">
        <v>3450153.19</v>
      </c>
      <c r="W44" s="26">
        <v>1300554.46</v>
      </c>
      <c r="X44" s="27">
        <v>0.4164857492678628</v>
      </c>
      <c r="Y44" s="36">
        <v>0.37695556932647389</v>
      </c>
    </row>
    <row r="45" spans="2:25" s="2" customFormat="1" ht="22.5" x14ac:dyDescent="0.2">
      <c r="B45" s="57" t="s">
        <v>35</v>
      </c>
      <c r="C45" s="57" t="s">
        <v>36</v>
      </c>
      <c r="D45" s="58" t="s">
        <v>37</v>
      </c>
      <c r="E45" s="58" t="s">
        <v>38</v>
      </c>
      <c r="F45" s="59" t="s">
        <v>39</v>
      </c>
      <c r="G45" s="60" t="s">
        <v>97</v>
      </c>
      <c r="H45" s="59" t="s">
        <v>94</v>
      </c>
      <c r="I45" s="61" t="s">
        <v>98</v>
      </c>
      <c r="J45" s="19" t="s">
        <v>43</v>
      </c>
      <c r="K45" s="19" t="s">
        <v>44</v>
      </c>
      <c r="L45" s="19" t="s">
        <v>45</v>
      </c>
      <c r="M45" s="19" t="s">
        <v>46</v>
      </c>
      <c r="N45" s="20" t="s">
        <v>99</v>
      </c>
      <c r="O45" s="33" t="s">
        <v>48</v>
      </c>
      <c r="P45" s="62">
        <v>2500179</v>
      </c>
      <c r="Q45" s="62">
        <v>2500179</v>
      </c>
      <c r="R45" s="63">
        <v>1024557</v>
      </c>
      <c r="S45" s="24">
        <v>0.40979345878835077</v>
      </c>
      <c r="T45" s="24">
        <v>0.40979345878835077</v>
      </c>
      <c r="U45" s="26">
        <v>2500178725.2800002</v>
      </c>
      <c r="V45" s="26">
        <v>2500178725.2800002</v>
      </c>
      <c r="W45" s="26">
        <v>1135905289.1400001</v>
      </c>
      <c r="X45" s="27">
        <v>0.45432963557946748</v>
      </c>
      <c r="Y45" s="36">
        <v>0.45432963557946748</v>
      </c>
    </row>
    <row r="46" spans="2:25" s="2" customFormat="1" ht="22.5" x14ac:dyDescent="0.2">
      <c r="B46" s="57" t="s">
        <v>35</v>
      </c>
      <c r="C46" s="57" t="s">
        <v>36</v>
      </c>
      <c r="D46" s="58" t="s">
        <v>37</v>
      </c>
      <c r="E46" s="58" t="s">
        <v>38</v>
      </c>
      <c r="F46" s="59" t="s">
        <v>39</v>
      </c>
      <c r="G46" s="60" t="s">
        <v>100</v>
      </c>
      <c r="H46" s="59" t="s">
        <v>94</v>
      </c>
      <c r="I46" s="64" t="s">
        <v>101</v>
      </c>
      <c r="J46" s="19" t="s">
        <v>43</v>
      </c>
      <c r="K46" s="65" t="s">
        <v>44</v>
      </c>
      <c r="L46" s="19" t="s">
        <v>45</v>
      </c>
      <c r="M46" s="65" t="s">
        <v>46</v>
      </c>
      <c r="N46" s="20" t="s">
        <v>102</v>
      </c>
      <c r="O46" s="33" t="s">
        <v>48</v>
      </c>
      <c r="P46" s="23">
        <v>45542</v>
      </c>
      <c r="Q46" s="23">
        <v>45542</v>
      </c>
      <c r="R46" s="66">
        <v>27078</v>
      </c>
      <c r="S46" s="24">
        <v>0.59457204338852043</v>
      </c>
      <c r="T46" s="24">
        <v>0.59457204338852043</v>
      </c>
      <c r="U46" s="26">
        <v>45542302.310000002</v>
      </c>
      <c r="V46" s="26">
        <v>45542302.310000002</v>
      </c>
      <c r="W46" s="26">
        <v>26965710.030000001</v>
      </c>
      <c r="X46" s="27">
        <v>0.5921024775262399</v>
      </c>
      <c r="Y46" s="36">
        <v>0.5921024775262399</v>
      </c>
    </row>
    <row r="47" spans="2:25" s="2" customFormat="1" ht="22.5" x14ac:dyDescent="0.2">
      <c r="B47" s="57" t="s">
        <v>35</v>
      </c>
      <c r="C47" s="57" t="s">
        <v>36</v>
      </c>
      <c r="D47" s="58" t="s">
        <v>37</v>
      </c>
      <c r="E47" s="58" t="s">
        <v>38</v>
      </c>
      <c r="F47" s="59" t="s">
        <v>39</v>
      </c>
      <c r="G47" s="60" t="s">
        <v>40</v>
      </c>
      <c r="H47" s="59" t="s">
        <v>103</v>
      </c>
      <c r="I47" s="64" t="s">
        <v>104</v>
      </c>
      <c r="J47" s="19" t="s">
        <v>43</v>
      </c>
      <c r="K47" s="19" t="s">
        <v>44</v>
      </c>
      <c r="L47" s="19" t="s">
        <v>45</v>
      </c>
      <c r="M47" s="19" t="s">
        <v>46</v>
      </c>
      <c r="N47" s="37" t="s">
        <v>105</v>
      </c>
      <c r="O47" s="33" t="s">
        <v>48</v>
      </c>
      <c r="P47" s="34">
        <v>100</v>
      </c>
      <c r="Q47" s="34">
        <v>100</v>
      </c>
      <c r="R47" s="34">
        <v>100</v>
      </c>
      <c r="S47" s="24">
        <v>1</v>
      </c>
      <c r="T47" s="24">
        <v>1</v>
      </c>
      <c r="U47" s="26">
        <v>6445090.9400000004</v>
      </c>
      <c r="V47" s="26">
        <v>6301468.4800000004</v>
      </c>
      <c r="W47" s="26">
        <v>1868447.12</v>
      </c>
      <c r="X47" s="27">
        <v>0.28990236714953166</v>
      </c>
      <c r="Y47" s="36">
        <v>0.29650979385681225</v>
      </c>
    </row>
    <row r="48" spans="2:25" s="2" customFormat="1" ht="22.5" x14ac:dyDescent="0.2">
      <c r="B48" s="57" t="s">
        <v>35</v>
      </c>
      <c r="C48" s="57" t="s">
        <v>36</v>
      </c>
      <c r="D48" s="58" t="s">
        <v>37</v>
      </c>
      <c r="E48" s="58" t="s">
        <v>38</v>
      </c>
      <c r="F48" s="59" t="s">
        <v>39</v>
      </c>
      <c r="G48" s="60" t="s">
        <v>40</v>
      </c>
      <c r="H48" s="59" t="s">
        <v>106</v>
      </c>
      <c r="I48" s="61" t="s">
        <v>107</v>
      </c>
      <c r="J48" s="19" t="s">
        <v>43</v>
      </c>
      <c r="K48" s="19" t="s">
        <v>44</v>
      </c>
      <c r="L48" s="19" t="s">
        <v>45</v>
      </c>
      <c r="M48" s="19" t="s">
        <v>46</v>
      </c>
      <c r="N48" s="20" t="s">
        <v>108</v>
      </c>
      <c r="O48" s="33" t="s">
        <v>48</v>
      </c>
      <c r="P48" s="34">
        <v>100</v>
      </c>
      <c r="Q48" s="34">
        <v>100</v>
      </c>
      <c r="R48" s="34">
        <v>100</v>
      </c>
      <c r="S48" s="24">
        <v>1</v>
      </c>
      <c r="T48" s="24">
        <v>1</v>
      </c>
      <c r="U48" s="26">
        <v>7417682.6299999999</v>
      </c>
      <c r="V48" s="26">
        <v>7491680.1200000001</v>
      </c>
      <c r="W48" s="26">
        <v>2187922.4</v>
      </c>
      <c r="X48" s="27">
        <v>0.29496036823565203</v>
      </c>
      <c r="Y48" s="36">
        <v>0.29204695942089953</v>
      </c>
    </row>
    <row r="49" spans="2:25" s="2" customFormat="1" ht="22.5" x14ac:dyDescent="0.2">
      <c r="B49" s="29" t="s">
        <v>35</v>
      </c>
      <c r="C49" s="29" t="s">
        <v>36</v>
      </c>
      <c r="D49" s="30" t="s">
        <v>37</v>
      </c>
      <c r="E49" s="30" t="s">
        <v>38</v>
      </c>
      <c r="F49" s="31" t="s">
        <v>39</v>
      </c>
      <c r="G49" s="32" t="s">
        <v>40</v>
      </c>
      <c r="H49" s="31" t="s">
        <v>109</v>
      </c>
      <c r="I49" s="18" t="s">
        <v>110</v>
      </c>
      <c r="J49" s="19" t="s">
        <v>43</v>
      </c>
      <c r="K49" s="19" t="s">
        <v>44</v>
      </c>
      <c r="L49" s="19" t="s">
        <v>45</v>
      </c>
      <c r="M49" s="19" t="s">
        <v>46</v>
      </c>
      <c r="N49" s="20" t="s">
        <v>111</v>
      </c>
      <c r="O49" s="33" t="s">
        <v>48</v>
      </c>
      <c r="P49" s="19">
        <v>20000</v>
      </c>
      <c r="Q49" s="19">
        <v>20000</v>
      </c>
      <c r="R49" s="34">
        <v>13347</v>
      </c>
      <c r="S49" s="24">
        <v>0.66735</v>
      </c>
      <c r="T49" s="24">
        <v>0.66735</v>
      </c>
      <c r="U49" s="26">
        <v>2348140.46</v>
      </c>
      <c r="V49" s="26">
        <v>2427707.19</v>
      </c>
      <c r="W49" s="26">
        <v>1001000.64</v>
      </c>
      <c r="X49" s="27">
        <v>0.42629504369598059</v>
      </c>
      <c r="Y49" s="36">
        <v>0.4123234647585321</v>
      </c>
    </row>
    <row r="50" spans="2:25" s="2" customFormat="1" ht="22.5" x14ac:dyDescent="0.2">
      <c r="B50" s="57" t="s">
        <v>35</v>
      </c>
      <c r="C50" s="57" t="s">
        <v>36</v>
      </c>
      <c r="D50" s="58" t="s">
        <v>37</v>
      </c>
      <c r="E50" s="58" t="s">
        <v>38</v>
      </c>
      <c r="F50" s="59" t="s">
        <v>39</v>
      </c>
      <c r="G50" s="60" t="s">
        <v>40</v>
      </c>
      <c r="H50" s="59" t="s">
        <v>112</v>
      </c>
      <c r="I50" s="18" t="s">
        <v>113</v>
      </c>
      <c r="J50" s="19" t="s">
        <v>43</v>
      </c>
      <c r="K50" s="19" t="s">
        <v>44</v>
      </c>
      <c r="L50" s="19" t="s">
        <v>45</v>
      </c>
      <c r="M50" s="19" t="s">
        <v>46</v>
      </c>
      <c r="N50" s="20" t="s">
        <v>114</v>
      </c>
      <c r="O50" s="33" t="s">
        <v>48</v>
      </c>
      <c r="P50" s="34">
        <v>2270</v>
      </c>
      <c r="Q50" s="34">
        <v>2270</v>
      </c>
      <c r="R50" s="34">
        <v>1231</v>
      </c>
      <c r="S50" s="24">
        <v>0.54229074889867845</v>
      </c>
      <c r="T50" s="24">
        <v>0.54229074889867845</v>
      </c>
      <c r="U50" s="26">
        <v>9923501.2400000002</v>
      </c>
      <c r="V50" s="26">
        <v>9980321.5199999996</v>
      </c>
      <c r="W50" s="26">
        <v>3691614.86</v>
      </c>
      <c r="X50" s="27">
        <v>0.37200729568307078</v>
      </c>
      <c r="Y50" s="36">
        <v>0.36988937206103156</v>
      </c>
    </row>
    <row r="51" spans="2:25" s="2" customFormat="1" ht="22.5" x14ac:dyDescent="0.2">
      <c r="B51" s="57" t="s">
        <v>35</v>
      </c>
      <c r="C51" s="57" t="s">
        <v>36</v>
      </c>
      <c r="D51" s="58" t="s">
        <v>37</v>
      </c>
      <c r="E51" s="58" t="s">
        <v>38</v>
      </c>
      <c r="F51" s="59" t="s">
        <v>39</v>
      </c>
      <c r="G51" s="60" t="s">
        <v>97</v>
      </c>
      <c r="H51" s="59" t="s">
        <v>112</v>
      </c>
      <c r="I51" s="18" t="s">
        <v>115</v>
      </c>
      <c r="J51" s="19" t="s">
        <v>43</v>
      </c>
      <c r="K51" s="19" t="s">
        <v>44</v>
      </c>
      <c r="L51" s="19" t="s">
        <v>45</v>
      </c>
      <c r="M51" s="19" t="s">
        <v>46</v>
      </c>
      <c r="N51" s="20" t="s">
        <v>99</v>
      </c>
      <c r="O51" s="33" t="s">
        <v>48</v>
      </c>
      <c r="P51" s="34">
        <v>132400</v>
      </c>
      <c r="Q51" s="67">
        <v>132400</v>
      </c>
      <c r="R51" s="34">
        <v>63759</v>
      </c>
      <c r="S51" s="24">
        <v>0.48156344410876134</v>
      </c>
      <c r="T51" s="24">
        <v>0.48156344410876134</v>
      </c>
      <c r="U51" s="26">
        <v>132399950.77</v>
      </c>
      <c r="V51" s="26">
        <v>132399950.77</v>
      </c>
      <c r="W51" s="26">
        <v>66193788.689999998</v>
      </c>
      <c r="X51" s="27">
        <v>0.49995327267900008</v>
      </c>
      <c r="Y51" s="36">
        <v>0.49995327267900008</v>
      </c>
    </row>
    <row r="52" spans="2:25" s="2" customFormat="1" ht="22.5" x14ac:dyDescent="0.2">
      <c r="B52" s="57" t="s">
        <v>35</v>
      </c>
      <c r="C52" s="57" t="s">
        <v>36</v>
      </c>
      <c r="D52" s="58" t="s">
        <v>37</v>
      </c>
      <c r="E52" s="58" t="s">
        <v>38</v>
      </c>
      <c r="F52" s="59" t="s">
        <v>39</v>
      </c>
      <c r="G52" s="60" t="s">
        <v>40</v>
      </c>
      <c r="H52" s="59" t="s">
        <v>116</v>
      </c>
      <c r="I52" s="18" t="s">
        <v>117</v>
      </c>
      <c r="J52" s="19" t="s">
        <v>43</v>
      </c>
      <c r="K52" s="19" t="s">
        <v>44</v>
      </c>
      <c r="L52" s="19" t="s">
        <v>45</v>
      </c>
      <c r="M52" s="19" t="s">
        <v>46</v>
      </c>
      <c r="N52" s="20" t="s">
        <v>118</v>
      </c>
      <c r="O52" s="33" t="s">
        <v>48</v>
      </c>
      <c r="P52" s="34">
        <v>100</v>
      </c>
      <c r="Q52" s="34">
        <v>100</v>
      </c>
      <c r="R52" s="34">
        <v>100</v>
      </c>
      <c r="S52" s="24">
        <v>1</v>
      </c>
      <c r="T52" s="24">
        <v>1</v>
      </c>
      <c r="U52" s="26">
        <v>7063736.96</v>
      </c>
      <c r="V52" s="26">
        <v>7006657.1500000004</v>
      </c>
      <c r="W52" s="26">
        <v>2533989.2000000002</v>
      </c>
      <c r="X52" s="27">
        <v>0.35873210091900143</v>
      </c>
      <c r="Y52" s="36">
        <v>0.36165451594845055</v>
      </c>
    </row>
    <row r="53" spans="2:25" ht="22.5" x14ac:dyDescent="0.2">
      <c r="B53" s="29" t="s">
        <v>35</v>
      </c>
      <c r="C53" s="29" t="s">
        <v>36</v>
      </c>
      <c r="D53" s="30" t="s">
        <v>37</v>
      </c>
      <c r="E53" s="30" t="s">
        <v>38</v>
      </c>
      <c r="F53" s="31" t="s">
        <v>39</v>
      </c>
      <c r="G53" s="32" t="s">
        <v>40</v>
      </c>
      <c r="H53" s="31" t="s">
        <v>119</v>
      </c>
      <c r="I53" s="18" t="s">
        <v>120</v>
      </c>
      <c r="J53" s="19" t="s">
        <v>43</v>
      </c>
      <c r="K53" s="19" t="s">
        <v>44</v>
      </c>
      <c r="L53" s="19" t="s">
        <v>45</v>
      </c>
      <c r="M53" s="19" t="s">
        <v>46</v>
      </c>
      <c r="N53" s="20" t="s">
        <v>121</v>
      </c>
      <c r="O53" s="33" t="s">
        <v>48</v>
      </c>
      <c r="P53" s="34">
        <v>12</v>
      </c>
      <c r="Q53" s="34">
        <v>12</v>
      </c>
      <c r="R53" s="34">
        <v>6</v>
      </c>
      <c r="S53" s="24">
        <v>0.5</v>
      </c>
      <c r="T53" s="24">
        <v>0.5</v>
      </c>
      <c r="U53" s="26">
        <v>2597912.13</v>
      </c>
      <c r="V53" s="26">
        <v>2835716.22</v>
      </c>
      <c r="W53" s="26">
        <v>849340.59</v>
      </c>
      <c r="X53" s="27">
        <v>0.32693199288460922</v>
      </c>
      <c r="Y53" s="36">
        <v>0.29951536899556186</v>
      </c>
    </row>
    <row r="54" spans="2:25" ht="33.75" x14ac:dyDescent="0.2">
      <c r="B54" s="29" t="s">
        <v>35</v>
      </c>
      <c r="C54" s="29" t="s">
        <v>36</v>
      </c>
      <c r="D54" s="30" t="s">
        <v>37</v>
      </c>
      <c r="E54" s="30" t="s">
        <v>38</v>
      </c>
      <c r="F54" s="31" t="s">
        <v>39</v>
      </c>
      <c r="G54" s="32" t="s">
        <v>40</v>
      </c>
      <c r="H54" s="31" t="s">
        <v>122</v>
      </c>
      <c r="I54" s="18" t="s">
        <v>123</v>
      </c>
      <c r="J54" s="19" t="s">
        <v>43</v>
      </c>
      <c r="K54" s="19" t="s">
        <v>44</v>
      </c>
      <c r="L54" s="19" t="s">
        <v>45</v>
      </c>
      <c r="M54" s="19" t="s">
        <v>46</v>
      </c>
      <c r="N54" s="20" t="s">
        <v>124</v>
      </c>
      <c r="O54" s="33" t="s">
        <v>48</v>
      </c>
      <c r="P54" s="34">
        <v>12</v>
      </c>
      <c r="Q54" s="34">
        <v>12</v>
      </c>
      <c r="R54" s="34">
        <v>6</v>
      </c>
      <c r="S54" s="24">
        <v>0.5</v>
      </c>
      <c r="T54" s="24">
        <v>0.5</v>
      </c>
      <c r="U54" s="26">
        <v>2053424.03</v>
      </c>
      <c r="V54" s="26">
        <v>2121301.13</v>
      </c>
      <c r="W54" s="26">
        <v>759709.51</v>
      </c>
      <c r="X54" s="27">
        <v>0.36997205589339482</v>
      </c>
      <c r="Y54" s="36">
        <v>0.3581337412477596</v>
      </c>
    </row>
    <row r="55" spans="2:25" ht="45" x14ac:dyDescent="0.2">
      <c r="B55" s="29" t="s">
        <v>35</v>
      </c>
      <c r="C55" s="29" t="s">
        <v>36</v>
      </c>
      <c r="D55" s="30" t="s">
        <v>37</v>
      </c>
      <c r="E55" s="30" t="s">
        <v>38</v>
      </c>
      <c r="F55" s="31" t="s">
        <v>39</v>
      </c>
      <c r="G55" s="32" t="s">
        <v>40</v>
      </c>
      <c r="H55" s="31" t="s">
        <v>125</v>
      </c>
      <c r="I55" s="18" t="s">
        <v>126</v>
      </c>
      <c r="J55" s="19" t="s">
        <v>43</v>
      </c>
      <c r="K55" s="19" t="s">
        <v>44</v>
      </c>
      <c r="L55" s="19" t="s">
        <v>45</v>
      </c>
      <c r="M55" s="19" t="s">
        <v>46</v>
      </c>
      <c r="N55" s="20" t="s">
        <v>127</v>
      </c>
      <c r="O55" s="33" t="s">
        <v>48</v>
      </c>
      <c r="P55" s="34">
        <v>100</v>
      </c>
      <c r="Q55" s="34">
        <v>100</v>
      </c>
      <c r="R55" s="34">
        <v>100</v>
      </c>
      <c r="S55" s="24">
        <v>1</v>
      </c>
      <c r="T55" s="24">
        <v>1</v>
      </c>
      <c r="U55" s="26">
        <v>11856931.77</v>
      </c>
      <c r="V55" s="26">
        <v>12004033.779999999</v>
      </c>
      <c r="W55" s="26">
        <v>5470350.1500000004</v>
      </c>
      <c r="X55" s="27">
        <v>0.46136304535722233</v>
      </c>
      <c r="Y55" s="36">
        <v>0.45570932656938928</v>
      </c>
    </row>
    <row r="56" spans="2:25" ht="33.75" x14ac:dyDescent="0.2">
      <c r="B56" s="29" t="s">
        <v>35</v>
      </c>
      <c r="C56" s="29" t="s">
        <v>36</v>
      </c>
      <c r="D56" s="30" t="s">
        <v>37</v>
      </c>
      <c r="E56" s="30" t="s">
        <v>38</v>
      </c>
      <c r="F56" s="31" t="s">
        <v>39</v>
      </c>
      <c r="G56" s="32" t="s">
        <v>128</v>
      </c>
      <c r="H56" s="31" t="s">
        <v>125</v>
      </c>
      <c r="I56" s="18" t="s">
        <v>129</v>
      </c>
      <c r="J56" s="19" t="s">
        <v>43</v>
      </c>
      <c r="K56" s="19" t="s">
        <v>44</v>
      </c>
      <c r="L56" s="19" t="s">
        <v>45</v>
      </c>
      <c r="M56" s="19" t="s">
        <v>46</v>
      </c>
      <c r="N56" s="37" t="s">
        <v>130</v>
      </c>
      <c r="O56" s="33" t="s">
        <v>48</v>
      </c>
      <c r="P56" s="34">
        <v>847</v>
      </c>
      <c r="Q56" s="34">
        <v>847</v>
      </c>
      <c r="R56" s="34">
        <v>576</v>
      </c>
      <c r="S56" s="24">
        <v>0.68004722550177099</v>
      </c>
      <c r="T56" s="24">
        <v>0.68004722550177099</v>
      </c>
      <c r="U56" s="26">
        <v>298063.8</v>
      </c>
      <c r="V56" s="26">
        <v>298063.8</v>
      </c>
      <c r="W56" s="26">
        <v>78837.63</v>
      </c>
      <c r="X56" s="27">
        <v>0.26449917769282955</v>
      </c>
      <c r="Y56" s="36">
        <v>0.26449917769282955</v>
      </c>
    </row>
    <row r="57" spans="2:25" ht="33.75" x14ac:dyDescent="0.2">
      <c r="B57" s="29" t="s">
        <v>35</v>
      </c>
      <c r="C57" s="29" t="s">
        <v>36</v>
      </c>
      <c r="D57" s="30" t="s">
        <v>37</v>
      </c>
      <c r="E57" s="30" t="s">
        <v>38</v>
      </c>
      <c r="F57" s="31" t="s">
        <v>39</v>
      </c>
      <c r="G57" s="32" t="s">
        <v>131</v>
      </c>
      <c r="H57" s="31" t="s">
        <v>125</v>
      </c>
      <c r="I57" s="18" t="s">
        <v>132</v>
      </c>
      <c r="J57" s="19" t="s">
        <v>43</v>
      </c>
      <c r="K57" s="19" t="s">
        <v>44</v>
      </c>
      <c r="L57" s="19" t="s">
        <v>45</v>
      </c>
      <c r="M57" s="19" t="s">
        <v>46</v>
      </c>
      <c r="N57" s="20" t="s">
        <v>133</v>
      </c>
      <c r="O57" s="33" t="s">
        <v>48</v>
      </c>
      <c r="P57" s="34">
        <v>14</v>
      </c>
      <c r="Q57" s="34">
        <v>14</v>
      </c>
      <c r="R57" s="34">
        <v>15</v>
      </c>
      <c r="S57" s="24">
        <v>1.0714285714285714</v>
      </c>
      <c r="T57" s="24">
        <v>1.0714285714285714</v>
      </c>
      <c r="U57" s="26">
        <v>110503.92</v>
      </c>
      <c r="V57" s="26">
        <v>107003.92</v>
      </c>
      <c r="W57" s="26">
        <v>26780.21</v>
      </c>
      <c r="X57" s="27">
        <v>0.24234624436852556</v>
      </c>
      <c r="Y57" s="36">
        <v>0.25027316756245938</v>
      </c>
    </row>
    <row r="58" spans="2:25" ht="33.75" x14ac:dyDescent="0.2">
      <c r="B58" s="29" t="s">
        <v>35</v>
      </c>
      <c r="C58" s="29" t="s">
        <v>36</v>
      </c>
      <c r="D58" s="30" t="s">
        <v>37</v>
      </c>
      <c r="E58" s="30" t="s">
        <v>38</v>
      </c>
      <c r="F58" s="31" t="s">
        <v>39</v>
      </c>
      <c r="G58" s="32" t="s">
        <v>40</v>
      </c>
      <c r="H58" s="31" t="s">
        <v>134</v>
      </c>
      <c r="I58" s="18" t="s">
        <v>135</v>
      </c>
      <c r="J58" s="19" t="s">
        <v>43</v>
      </c>
      <c r="K58" s="19" t="s">
        <v>44</v>
      </c>
      <c r="L58" s="19" t="s">
        <v>45</v>
      </c>
      <c r="M58" s="19" t="s">
        <v>46</v>
      </c>
      <c r="N58" s="20" t="s">
        <v>136</v>
      </c>
      <c r="O58" s="33" t="s">
        <v>48</v>
      </c>
      <c r="P58" s="67">
        <v>100</v>
      </c>
      <c r="Q58" s="34">
        <v>100</v>
      </c>
      <c r="R58" s="34">
        <v>100</v>
      </c>
      <c r="S58" s="24">
        <v>1</v>
      </c>
      <c r="T58" s="24">
        <v>1</v>
      </c>
      <c r="U58" s="26">
        <v>23738109.25</v>
      </c>
      <c r="V58" s="26">
        <v>25900164.449999999</v>
      </c>
      <c r="W58" s="26">
        <v>11647884.93</v>
      </c>
      <c r="X58" s="27">
        <v>0.49068292707432037</v>
      </c>
      <c r="Y58" s="36">
        <v>0.44972243139560453</v>
      </c>
    </row>
    <row r="59" spans="2:25" x14ac:dyDescent="0.2">
      <c r="B59" s="29"/>
      <c r="C59" s="29"/>
      <c r="D59" s="30"/>
      <c r="E59" s="30"/>
      <c r="F59" s="31"/>
      <c r="G59" s="32"/>
      <c r="H59" s="31"/>
      <c r="I59" s="18"/>
      <c r="J59" s="19"/>
      <c r="K59" s="19"/>
      <c r="L59" s="19"/>
      <c r="M59" s="19"/>
      <c r="N59" s="37"/>
      <c r="O59" s="33"/>
      <c r="P59" s="34"/>
      <c r="Q59" s="34"/>
      <c r="R59" s="34"/>
      <c r="S59" s="24"/>
      <c r="T59" s="24"/>
      <c r="U59" s="26"/>
      <c r="V59" s="26"/>
      <c r="W59" s="26"/>
      <c r="X59" s="27"/>
      <c r="Y59" s="36"/>
    </row>
    <row r="60" spans="2:25" x14ac:dyDescent="0.2">
      <c r="B60" s="42"/>
      <c r="C60" s="106" t="s">
        <v>137</v>
      </c>
      <c r="D60" s="106"/>
      <c r="E60" s="43"/>
      <c r="F60" s="43"/>
      <c r="G60" s="43"/>
      <c r="H60" s="44"/>
      <c r="I60" s="45"/>
      <c r="J60" s="45"/>
      <c r="K60" s="45"/>
      <c r="L60" s="45"/>
      <c r="M60" s="45"/>
      <c r="N60" s="45"/>
      <c r="O60" s="45"/>
      <c r="P60" s="46"/>
      <c r="Q60" s="46"/>
      <c r="R60" s="46"/>
      <c r="S60" s="46"/>
      <c r="T60" s="46"/>
      <c r="U60" s="47">
        <v>2755096762.0700006</v>
      </c>
      <c r="V60" s="48">
        <v>2758045249.3100004</v>
      </c>
      <c r="W60" s="48">
        <v>1260481219.5600004</v>
      </c>
      <c r="X60" s="49">
        <v>0.45750887479282459</v>
      </c>
      <c r="Y60" s="49">
        <v>0.4570197751017116</v>
      </c>
    </row>
    <row r="68" spans="2:25" x14ac:dyDescent="0.2">
      <c r="B68" s="114" t="s">
        <v>0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</row>
    <row r="69" spans="2:25" x14ac:dyDescent="0.2"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</row>
    <row r="70" spans="2:25" x14ac:dyDescent="0.2">
      <c r="B70" s="114" t="s">
        <v>93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</row>
    <row r="71" spans="2:25" x14ac:dyDescent="0.2"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3"/>
      <c r="O71" s="3"/>
      <c r="Q71" s="2"/>
      <c r="R71" s="2"/>
      <c r="S71" s="2"/>
      <c r="T71" s="2"/>
      <c r="U71" s="2"/>
      <c r="V71" s="2"/>
      <c r="W71" s="2"/>
      <c r="X71" s="2"/>
      <c r="Y71" s="2"/>
    </row>
    <row r="72" spans="2:25" ht="15.75" x14ac:dyDescent="0.25">
      <c r="B72" s="2"/>
      <c r="C72" s="2"/>
      <c r="D72" s="5" t="s">
        <v>2</v>
      </c>
      <c r="E72" s="6" t="s">
        <v>3</v>
      </c>
      <c r="F72" s="7"/>
      <c r="G72" s="8"/>
      <c r="H72" s="9"/>
      <c r="I72" s="9"/>
      <c r="J72" s="10"/>
      <c r="K72" s="10"/>
      <c r="L72" s="11"/>
      <c r="M72" s="11"/>
      <c r="N72" s="12"/>
      <c r="O72" s="3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2"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3"/>
      <c r="O73" s="3"/>
      <c r="Q73" s="2"/>
      <c r="R73" s="2"/>
      <c r="S73" s="2"/>
      <c r="T73" s="2"/>
      <c r="U73" s="2"/>
      <c r="V73" s="2"/>
      <c r="W73" s="2"/>
      <c r="X73" s="2"/>
      <c r="Y73" s="2"/>
    </row>
    <row r="74" spans="2:25" x14ac:dyDescent="0.2">
      <c r="B74" s="115" t="s">
        <v>4</v>
      </c>
      <c r="C74" s="116"/>
      <c r="D74" s="117" t="s">
        <v>5</v>
      </c>
      <c r="E74" s="118"/>
      <c r="F74" s="118"/>
      <c r="G74" s="118"/>
      <c r="H74" s="119"/>
      <c r="I74" s="109" t="s">
        <v>6</v>
      </c>
      <c r="J74" s="109"/>
      <c r="K74" s="109"/>
      <c r="L74" s="109"/>
      <c r="M74" s="109"/>
      <c r="N74" s="109"/>
      <c r="O74" s="109"/>
      <c r="P74" s="102" t="s">
        <v>7</v>
      </c>
      <c r="Q74" s="102"/>
      <c r="R74" s="102"/>
      <c r="S74" s="102"/>
      <c r="T74" s="102"/>
      <c r="U74" s="109" t="s">
        <v>8</v>
      </c>
      <c r="V74" s="109"/>
      <c r="W74" s="109"/>
      <c r="X74" s="109"/>
      <c r="Y74" s="109"/>
    </row>
    <row r="75" spans="2:25" x14ac:dyDescent="0.2">
      <c r="B75" s="112" t="s">
        <v>9</v>
      </c>
      <c r="C75" s="112" t="s">
        <v>10</v>
      </c>
      <c r="D75" s="110" t="s">
        <v>11</v>
      </c>
      <c r="E75" s="110" t="s">
        <v>12</v>
      </c>
      <c r="F75" s="110" t="s">
        <v>13</v>
      </c>
      <c r="G75" s="110" t="s">
        <v>14</v>
      </c>
      <c r="H75" s="110" t="s">
        <v>15</v>
      </c>
      <c r="I75" s="109" t="s">
        <v>16</v>
      </c>
      <c r="J75" s="109" t="s">
        <v>17</v>
      </c>
      <c r="K75" s="109" t="s">
        <v>18</v>
      </c>
      <c r="L75" s="109" t="s">
        <v>19</v>
      </c>
      <c r="M75" s="109" t="s">
        <v>20</v>
      </c>
      <c r="N75" s="102" t="s">
        <v>21</v>
      </c>
      <c r="O75" s="107" t="s">
        <v>22</v>
      </c>
      <c r="P75" s="109" t="s">
        <v>23</v>
      </c>
      <c r="Q75" s="109" t="s">
        <v>24</v>
      </c>
      <c r="R75" s="109" t="s">
        <v>25</v>
      </c>
      <c r="S75" s="109" t="s">
        <v>26</v>
      </c>
      <c r="T75" s="109"/>
      <c r="U75" s="100" t="s">
        <v>27</v>
      </c>
      <c r="V75" s="102" t="s">
        <v>28</v>
      </c>
      <c r="W75" s="102" t="s">
        <v>29</v>
      </c>
      <c r="X75" s="104" t="s">
        <v>30</v>
      </c>
      <c r="Y75" s="105"/>
    </row>
    <row r="76" spans="2:25" ht="22.5" x14ac:dyDescent="0.2">
      <c r="B76" s="113"/>
      <c r="C76" s="113"/>
      <c r="D76" s="111"/>
      <c r="E76" s="111"/>
      <c r="F76" s="111"/>
      <c r="G76" s="111"/>
      <c r="H76" s="111"/>
      <c r="I76" s="109"/>
      <c r="J76" s="109"/>
      <c r="K76" s="109"/>
      <c r="L76" s="109"/>
      <c r="M76" s="109"/>
      <c r="N76" s="103"/>
      <c r="O76" s="108"/>
      <c r="P76" s="109"/>
      <c r="Q76" s="109"/>
      <c r="R76" s="109"/>
      <c r="S76" s="13" t="s">
        <v>31</v>
      </c>
      <c r="T76" s="13" t="s">
        <v>32</v>
      </c>
      <c r="U76" s="101"/>
      <c r="V76" s="103"/>
      <c r="W76" s="103"/>
      <c r="X76" s="13" t="s">
        <v>33</v>
      </c>
      <c r="Y76" s="13" t="s">
        <v>34</v>
      </c>
    </row>
    <row r="77" spans="2:25" ht="22.5" x14ac:dyDescent="0.2">
      <c r="B77" s="29" t="s">
        <v>35</v>
      </c>
      <c r="C77" s="29" t="s">
        <v>36</v>
      </c>
      <c r="D77" s="30" t="s">
        <v>37</v>
      </c>
      <c r="E77" s="30" t="s">
        <v>38</v>
      </c>
      <c r="F77" s="31" t="s">
        <v>39</v>
      </c>
      <c r="G77" s="32" t="s">
        <v>138</v>
      </c>
      <c r="H77" s="31" t="s">
        <v>134</v>
      </c>
      <c r="I77" s="39" t="s">
        <v>139</v>
      </c>
      <c r="J77" s="19" t="s">
        <v>43</v>
      </c>
      <c r="K77" s="19" t="s">
        <v>44</v>
      </c>
      <c r="L77" s="19" t="s">
        <v>45</v>
      </c>
      <c r="M77" s="19" t="s">
        <v>46</v>
      </c>
      <c r="N77" s="37" t="s">
        <v>140</v>
      </c>
      <c r="O77" s="33" t="s">
        <v>48</v>
      </c>
      <c r="P77" s="34">
        <v>36000</v>
      </c>
      <c r="Q77" s="34">
        <v>36000</v>
      </c>
      <c r="R77" s="34">
        <v>10043</v>
      </c>
      <c r="S77" s="24">
        <v>0.27897222222222223</v>
      </c>
      <c r="T77" s="24">
        <v>0.27897222222222223</v>
      </c>
      <c r="U77" s="26">
        <v>1660620.69</v>
      </c>
      <c r="V77" s="26">
        <v>1716620.69</v>
      </c>
      <c r="W77" s="26">
        <v>807737.16</v>
      </c>
      <c r="X77" s="27">
        <v>0.48640677841970043</v>
      </c>
      <c r="Y77" s="36">
        <v>0.47053910319582604</v>
      </c>
    </row>
    <row r="78" spans="2:25" x14ac:dyDescent="0.2">
      <c r="B78" s="57" t="s">
        <v>35</v>
      </c>
      <c r="C78" s="57" t="s">
        <v>36</v>
      </c>
      <c r="D78" s="58" t="s">
        <v>37</v>
      </c>
      <c r="E78" s="58" t="s">
        <v>38</v>
      </c>
      <c r="F78" s="59" t="s">
        <v>39</v>
      </c>
      <c r="G78" s="60" t="s">
        <v>141</v>
      </c>
      <c r="H78" s="59" t="s">
        <v>134</v>
      </c>
      <c r="I78" s="68" t="s">
        <v>142</v>
      </c>
      <c r="J78" s="19" t="s">
        <v>43</v>
      </c>
      <c r="K78" s="19" t="s">
        <v>44</v>
      </c>
      <c r="L78" s="19" t="s">
        <v>45</v>
      </c>
      <c r="M78" s="19" t="s">
        <v>46</v>
      </c>
      <c r="N78" s="20" t="s">
        <v>143</v>
      </c>
      <c r="O78" s="33" t="s">
        <v>48</v>
      </c>
      <c r="P78" s="34">
        <v>35</v>
      </c>
      <c r="Q78" s="34">
        <v>35</v>
      </c>
      <c r="R78" s="34">
        <v>55</v>
      </c>
      <c r="S78" s="24">
        <v>1.5714285714285714</v>
      </c>
      <c r="T78" s="24">
        <v>1.5714285714285714</v>
      </c>
      <c r="U78" s="26">
        <v>11609.16</v>
      </c>
      <c r="V78" s="26">
        <v>11609.16</v>
      </c>
      <c r="W78" s="26">
        <v>3657.82</v>
      </c>
      <c r="X78" s="27">
        <v>0.31508050539401644</v>
      </c>
      <c r="Y78" s="36">
        <v>0.31508050539401644</v>
      </c>
    </row>
    <row r="79" spans="2:25" ht="22.5" x14ac:dyDescent="0.2">
      <c r="B79" s="29" t="s">
        <v>35</v>
      </c>
      <c r="C79" s="29" t="s">
        <v>36</v>
      </c>
      <c r="D79" s="30" t="s">
        <v>37</v>
      </c>
      <c r="E79" s="30" t="s">
        <v>38</v>
      </c>
      <c r="F79" s="31" t="s">
        <v>39</v>
      </c>
      <c r="G79" s="32" t="s">
        <v>40</v>
      </c>
      <c r="H79" s="31" t="s">
        <v>144</v>
      </c>
      <c r="I79" s="18" t="s">
        <v>145</v>
      </c>
      <c r="J79" s="19" t="s">
        <v>43</v>
      </c>
      <c r="K79" s="19" t="s">
        <v>44</v>
      </c>
      <c r="L79" s="19" t="s">
        <v>45</v>
      </c>
      <c r="M79" s="19" t="s">
        <v>46</v>
      </c>
      <c r="N79" s="20" t="s">
        <v>146</v>
      </c>
      <c r="O79" s="33" t="s">
        <v>48</v>
      </c>
      <c r="P79" s="67">
        <v>12</v>
      </c>
      <c r="Q79" s="34">
        <v>12</v>
      </c>
      <c r="R79" s="67">
        <v>6</v>
      </c>
      <c r="S79" s="24">
        <v>0.5</v>
      </c>
      <c r="T79" s="24">
        <v>0.5</v>
      </c>
      <c r="U79" s="26">
        <v>6206860.4100000001</v>
      </c>
      <c r="V79" s="26">
        <v>6322977.2800000003</v>
      </c>
      <c r="W79" s="26">
        <v>2546687.2400000002</v>
      </c>
      <c r="X79" s="27">
        <v>0.41030200000905132</v>
      </c>
      <c r="Y79" s="36">
        <v>0.40276710277851896</v>
      </c>
    </row>
    <row r="80" spans="2:25" ht="22.5" x14ac:dyDescent="0.2">
      <c r="B80" s="29" t="s">
        <v>35</v>
      </c>
      <c r="C80" s="29" t="s">
        <v>36</v>
      </c>
      <c r="D80" s="30" t="s">
        <v>37</v>
      </c>
      <c r="E80" s="30" t="s">
        <v>38</v>
      </c>
      <c r="F80" s="31" t="s">
        <v>39</v>
      </c>
      <c r="G80" s="32" t="s">
        <v>40</v>
      </c>
      <c r="H80" s="31" t="s">
        <v>147</v>
      </c>
      <c r="I80" s="18" t="s">
        <v>148</v>
      </c>
      <c r="J80" s="19" t="s">
        <v>43</v>
      </c>
      <c r="K80" s="19" t="s">
        <v>44</v>
      </c>
      <c r="L80" s="19" t="s">
        <v>45</v>
      </c>
      <c r="M80" s="19" t="s">
        <v>46</v>
      </c>
      <c r="N80" s="20" t="s">
        <v>149</v>
      </c>
      <c r="O80" s="33" t="s">
        <v>48</v>
      </c>
      <c r="P80" s="34">
        <v>12</v>
      </c>
      <c r="Q80" s="34">
        <v>12</v>
      </c>
      <c r="R80" s="34">
        <v>6</v>
      </c>
      <c r="S80" s="24">
        <v>0.5</v>
      </c>
      <c r="T80" s="24">
        <v>0.5</v>
      </c>
      <c r="U80" s="26">
        <v>1740084.16</v>
      </c>
      <c r="V80" s="26">
        <v>1936006.16</v>
      </c>
      <c r="W80" s="26">
        <v>775550.81</v>
      </c>
      <c r="X80" s="27">
        <v>0.44569729891685245</v>
      </c>
      <c r="Y80" s="36">
        <v>0.40059315203831797</v>
      </c>
    </row>
    <row r="81" spans="2:25" ht="22.5" x14ac:dyDescent="0.2">
      <c r="B81" s="29" t="s">
        <v>35</v>
      </c>
      <c r="C81" s="29" t="s">
        <v>36</v>
      </c>
      <c r="D81" s="30" t="s">
        <v>37</v>
      </c>
      <c r="E81" s="30" t="s">
        <v>38</v>
      </c>
      <c r="F81" s="31" t="s">
        <v>39</v>
      </c>
      <c r="G81" s="32" t="s">
        <v>40</v>
      </c>
      <c r="H81" s="31" t="s">
        <v>150</v>
      </c>
      <c r="I81" s="18" t="s">
        <v>151</v>
      </c>
      <c r="J81" s="19" t="s">
        <v>43</v>
      </c>
      <c r="K81" s="19" t="s">
        <v>44</v>
      </c>
      <c r="L81" s="19" t="s">
        <v>45</v>
      </c>
      <c r="M81" s="19" t="s">
        <v>46</v>
      </c>
      <c r="N81" s="20" t="s">
        <v>152</v>
      </c>
      <c r="O81" s="33" t="s">
        <v>48</v>
      </c>
      <c r="P81" s="34">
        <v>12</v>
      </c>
      <c r="Q81" s="34">
        <v>12</v>
      </c>
      <c r="R81" s="34">
        <v>6</v>
      </c>
      <c r="S81" s="24">
        <v>0.5</v>
      </c>
      <c r="T81" s="24">
        <v>0.5</v>
      </c>
      <c r="U81" s="26">
        <v>6507864.3600000003</v>
      </c>
      <c r="V81" s="26">
        <v>6646165.7199999997</v>
      </c>
      <c r="W81" s="26">
        <v>2608419.4900000002</v>
      </c>
      <c r="X81" s="27">
        <v>0.40081036507650875</v>
      </c>
      <c r="Y81" s="36">
        <v>0.3924698239393285</v>
      </c>
    </row>
    <row r="82" spans="2:25" x14ac:dyDescent="0.2">
      <c r="B82" s="29" t="s">
        <v>35</v>
      </c>
      <c r="C82" s="29" t="s">
        <v>36</v>
      </c>
      <c r="D82" s="30" t="s">
        <v>37</v>
      </c>
      <c r="E82" s="30" t="s">
        <v>38</v>
      </c>
      <c r="F82" s="31" t="s">
        <v>39</v>
      </c>
      <c r="G82" s="32" t="s">
        <v>153</v>
      </c>
      <c r="H82" s="31" t="s">
        <v>150</v>
      </c>
      <c r="I82" s="69" t="s">
        <v>154</v>
      </c>
      <c r="J82" s="19" t="s">
        <v>43</v>
      </c>
      <c r="K82" s="19" t="s">
        <v>44</v>
      </c>
      <c r="L82" s="19" t="s">
        <v>45</v>
      </c>
      <c r="M82" s="19" t="s">
        <v>46</v>
      </c>
      <c r="N82" s="70" t="s">
        <v>155</v>
      </c>
      <c r="O82" s="33" t="s">
        <v>48</v>
      </c>
      <c r="P82" s="34">
        <v>4457744</v>
      </c>
      <c r="Q82" s="71">
        <v>4457744</v>
      </c>
      <c r="R82" s="34">
        <v>2118953</v>
      </c>
      <c r="S82" s="24">
        <v>0.4753420115645941</v>
      </c>
      <c r="T82" s="24">
        <v>0.4753420115645941</v>
      </c>
      <c r="U82" s="26">
        <v>4457224</v>
      </c>
      <c r="V82" s="26">
        <v>4457224</v>
      </c>
      <c r="W82" s="26">
        <v>2118953.1800000002</v>
      </c>
      <c r="X82" s="27">
        <v>0.47539750750691467</v>
      </c>
      <c r="Y82" s="36">
        <v>0.47539750750691467</v>
      </c>
    </row>
    <row r="83" spans="2:25" ht="22.5" x14ac:dyDescent="0.2">
      <c r="B83" s="29" t="s">
        <v>35</v>
      </c>
      <c r="C83" s="29" t="s">
        <v>36</v>
      </c>
      <c r="D83" s="30" t="s">
        <v>37</v>
      </c>
      <c r="E83" s="30" t="s">
        <v>38</v>
      </c>
      <c r="F83" s="31" t="s">
        <v>39</v>
      </c>
      <c r="G83" s="32" t="s">
        <v>40</v>
      </c>
      <c r="H83" s="31" t="s">
        <v>156</v>
      </c>
      <c r="I83" s="18" t="s">
        <v>157</v>
      </c>
      <c r="J83" s="19" t="s">
        <v>43</v>
      </c>
      <c r="K83" s="19" t="s">
        <v>44</v>
      </c>
      <c r="L83" s="19" t="s">
        <v>45</v>
      </c>
      <c r="M83" s="19" t="s">
        <v>46</v>
      </c>
      <c r="N83" s="20" t="s">
        <v>158</v>
      </c>
      <c r="O83" s="33" t="s">
        <v>48</v>
      </c>
      <c r="P83" s="34">
        <v>100</v>
      </c>
      <c r="Q83" s="34">
        <v>100</v>
      </c>
      <c r="R83" s="34">
        <v>100</v>
      </c>
      <c r="S83" s="24">
        <v>1</v>
      </c>
      <c r="T83" s="24">
        <v>1</v>
      </c>
      <c r="U83" s="26">
        <v>6146579.7800000003</v>
      </c>
      <c r="V83" s="26">
        <v>6259338.1100000003</v>
      </c>
      <c r="W83" s="26">
        <v>2218978.3199999998</v>
      </c>
      <c r="X83" s="27">
        <v>0.36101025276206528</v>
      </c>
      <c r="Y83" s="36">
        <v>0.35450686334629072</v>
      </c>
    </row>
    <row r="84" spans="2:25" ht="22.5" x14ac:dyDescent="0.2">
      <c r="B84" s="29" t="s">
        <v>35</v>
      </c>
      <c r="C84" s="29" t="s">
        <v>36</v>
      </c>
      <c r="D84" s="30" t="s">
        <v>37</v>
      </c>
      <c r="E84" s="30" t="s">
        <v>38</v>
      </c>
      <c r="F84" s="31" t="s">
        <v>39</v>
      </c>
      <c r="G84" s="32" t="s">
        <v>40</v>
      </c>
      <c r="H84" s="31" t="s">
        <v>159</v>
      </c>
      <c r="I84" s="18" t="s">
        <v>160</v>
      </c>
      <c r="J84" s="19" t="s">
        <v>43</v>
      </c>
      <c r="K84" s="19" t="s">
        <v>44</v>
      </c>
      <c r="L84" s="19" t="s">
        <v>45</v>
      </c>
      <c r="M84" s="19" t="s">
        <v>46</v>
      </c>
      <c r="N84" s="20" t="s">
        <v>161</v>
      </c>
      <c r="O84" s="33" t="s">
        <v>48</v>
      </c>
      <c r="P84" s="34">
        <v>90</v>
      </c>
      <c r="Q84" s="67">
        <v>90</v>
      </c>
      <c r="R84" s="34">
        <v>100</v>
      </c>
      <c r="S84" s="24">
        <v>1.1111111111111112</v>
      </c>
      <c r="T84" s="24">
        <v>1.1111111111111112</v>
      </c>
      <c r="U84" s="26">
        <v>4802961.47</v>
      </c>
      <c r="V84" s="26">
        <v>5151526.63</v>
      </c>
      <c r="W84" s="26">
        <v>2142685.89</v>
      </c>
      <c r="X84" s="27">
        <v>0.44611765124153707</v>
      </c>
      <c r="Y84" s="36">
        <v>0.41593221658256285</v>
      </c>
    </row>
    <row r="85" spans="2:25" ht="22.5" x14ac:dyDescent="0.2">
      <c r="B85" s="29" t="s">
        <v>35</v>
      </c>
      <c r="C85" s="29" t="s">
        <v>36</v>
      </c>
      <c r="D85" s="30" t="s">
        <v>37</v>
      </c>
      <c r="E85" s="30" t="s">
        <v>38</v>
      </c>
      <c r="F85" s="31" t="s">
        <v>39</v>
      </c>
      <c r="G85" s="32" t="s">
        <v>40</v>
      </c>
      <c r="H85" s="31" t="s">
        <v>162</v>
      </c>
      <c r="I85" s="18" t="s">
        <v>163</v>
      </c>
      <c r="J85" s="19" t="s">
        <v>43</v>
      </c>
      <c r="K85" s="19" t="s">
        <v>44</v>
      </c>
      <c r="L85" s="19" t="s">
        <v>45</v>
      </c>
      <c r="M85" s="19" t="s">
        <v>46</v>
      </c>
      <c r="N85" s="20" t="s">
        <v>164</v>
      </c>
      <c r="O85" s="33" t="s">
        <v>48</v>
      </c>
      <c r="P85" s="34">
        <v>18</v>
      </c>
      <c r="Q85" s="34">
        <v>18</v>
      </c>
      <c r="R85" s="34">
        <v>9</v>
      </c>
      <c r="S85" s="24">
        <v>0.5</v>
      </c>
      <c r="T85" s="24">
        <v>0.5</v>
      </c>
      <c r="U85" s="26">
        <v>8748417.9299999997</v>
      </c>
      <c r="V85" s="26">
        <v>8725256.0899999999</v>
      </c>
      <c r="W85" s="26">
        <v>3509304.84</v>
      </c>
      <c r="X85" s="27">
        <v>0.40113593887254995</v>
      </c>
      <c r="Y85" s="36">
        <v>0.40220078400014042</v>
      </c>
    </row>
    <row r="86" spans="2:25" ht="33.75" x14ac:dyDescent="0.2">
      <c r="B86" s="29" t="s">
        <v>35</v>
      </c>
      <c r="C86" s="29" t="s">
        <v>36</v>
      </c>
      <c r="D86" s="30" t="s">
        <v>37</v>
      </c>
      <c r="E86" s="30" t="s">
        <v>38</v>
      </c>
      <c r="F86" s="31" t="s">
        <v>39</v>
      </c>
      <c r="G86" s="32" t="s">
        <v>40</v>
      </c>
      <c r="H86" s="31" t="s">
        <v>165</v>
      </c>
      <c r="I86" s="18" t="s">
        <v>166</v>
      </c>
      <c r="J86" s="19" t="s">
        <v>43</v>
      </c>
      <c r="K86" s="19" t="s">
        <v>44</v>
      </c>
      <c r="L86" s="19" t="s">
        <v>45</v>
      </c>
      <c r="M86" s="19" t="s">
        <v>46</v>
      </c>
      <c r="N86" s="20" t="s">
        <v>167</v>
      </c>
      <c r="O86" s="33" t="s">
        <v>48</v>
      </c>
      <c r="P86" s="34">
        <v>12</v>
      </c>
      <c r="Q86" s="34">
        <v>12</v>
      </c>
      <c r="R86" s="34">
        <v>6</v>
      </c>
      <c r="S86" s="24">
        <v>0.5</v>
      </c>
      <c r="T86" s="24">
        <v>0.5</v>
      </c>
      <c r="U86" s="26">
        <v>3061443.21</v>
      </c>
      <c r="V86" s="26">
        <v>3241637.64</v>
      </c>
      <c r="W86" s="26">
        <v>1288537.97</v>
      </c>
      <c r="X86" s="27">
        <v>0.42089233136550652</v>
      </c>
      <c r="Y86" s="36">
        <v>0.39749599218005127</v>
      </c>
    </row>
    <row r="87" spans="2:25" ht="33.75" x14ac:dyDescent="0.2">
      <c r="B87" s="29" t="s">
        <v>35</v>
      </c>
      <c r="C87" s="29" t="s">
        <v>36</v>
      </c>
      <c r="D87" s="30" t="s">
        <v>37</v>
      </c>
      <c r="E87" s="30" t="s">
        <v>38</v>
      </c>
      <c r="F87" s="31" t="s">
        <v>39</v>
      </c>
      <c r="G87" s="32" t="s">
        <v>40</v>
      </c>
      <c r="H87" s="31" t="s">
        <v>168</v>
      </c>
      <c r="I87" s="18" t="s">
        <v>169</v>
      </c>
      <c r="J87" s="19" t="s">
        <v>43</v>
      </c>
      <c r="K87" s="19" t="s">
        <v>44</v>
      </c>
      <c r="L87" s="19" t="s">
        <v>45</v>
      </c>
      <c r="M87" s="19" t="s">
        <v>46</v>
      </c>
      <c r="N87" s="20" t="s">
        <v>170</v>
      </c>
      <c r="O87" s="33" t="s">
        <v>48</v>
      </c>
      <c r="P87" s="34">
        <v>12</v>
      </c>
      <c r="Q87" s="34">
        <v>12</v>
      </c>
      <c r="R87" s="34">
        <v>6</v>
      </c>
      <c r="S87" s="24">
        <v>0.5</v>
      </c>
      <c r="T87" s="24">
        <v>0.5</v>
      </c>
      <c r="U87" s="26">
        <v>3218046.53</v>
      </c>
      <c r="V87" s="26">
        <v>3300972.47</v>
      </c>
      <c r="W87" s="26">
        <v>1168474.6599999999</v>
      </c>
      <c r="X87" s="27">
        <v>0.36310061060552784</v>
      </c>
      <c r="Y87" s="36">
        <v>0.35397891700684186</v>
      </c>
    </row>
    <row r="88" spans="2:25" ht="22.5" x14ac:dyDescent="0.2">
      <c r="B88" s="29" t="s">
        <v>35</v>
      </c>
      <c r="C88" s="29" t="s">
        <v>36</v>
      </c>
      <c r="D88" s="30" t="s">
        <v>37</v>
      </c>
      <c r="E88" s="30" t="s">
        <v>38</v>
      </c>
      <c r="F88" s="31" t="s">
        <v>39</v>
      </c>
      <c r="G88" s="32" t="s">
        <v>40</v>
      </c>
      <c r="H88" s="31" t="s">
        <v>171</v>
      </c>
      <c r="I88" s="72" t="s">
        <v>172</v>
      </c>
      <c r="J88" s="19" t="s">
        <v>43</v>
      </c>
      <c r="K88" s="19" t="s">
        <v>44</v>
      </c>
      <c r="L88" s="19" t="s">
        <v>45</v>
      </c>
      <c r="M88" s="19" t="s">
        <v>46</v>
      </c>
      <c r="N88" s="20" t="s">
        <v>173</v>
      </c>
      <c r="O88" s="33" t="s">
        <v>48</v>
      </c>
      <c r="P88" s="34">
        <v>100</v>
      </c>
      <c r="Q88" s="34">
        <v>100</v>
      </c>
      <c r="R88" s="34">
        <v>100</v>
      </c>
      <c r="S88" s="24">
        <v>1</v>
      </c>
      <c r="T88" s="24">
        <v>1</v>
      </c>
      <c r="U88" s="26">
        <v>16506042.67</v>
      </c>
      <c r="V88" s="26">
        <v>16903628.23</v>
      </c>
      <c r="W88" s="26">
        <v>6508812.4400000004</v>
      </c>
      <c r="X88" s="27">
        <v>0.39432906906449916</v>
      </c>
      <c r="Y88" s="36">
        <v>0.3850541641970317</v>
      </c>
    </row>
    <row r="89" spans="2:25" ht="45" x14ac:dyDescent="0.2">
      <c r="B89" s="29" t="s">
        <v>35</v>
      </c>
      <c r="C89" s="29" t="s">
        <v>36</v>
      </c>
      <c r="D89" s="30" t="s">
        <v>37</v>
      </c>
      <c r="E89" s="30" t="s">
        <v>38</v>
      </c>
      <c r="F89" s="31" t="s">
        <v>39</v>
      </c>
      <c r="G89" s="32" t="s">
        <v>40</v>
      </c>
      <c r="H89" s="31" t="s">
        <v>174</v>
      </c>
      <c r="I89" s="72" t="s">
        <v>175</v>
      </c>
      <c r="J89" s="19" t="s">
        <v>43</v>
      </c>
      <c r="K89" s="19" t="s">
        <v>44</v>
      </c>
      <c r="L89" s="19" t="s">
        <v>45</v>
      </c>
      <c r="M89" s="19" t="s">
        <v>46</v>
      </c>
      <c r="N89" s="20" t="s">
        <v>173</v>
      </c>
      <c r="O89" s="33" t="s">
        <v>48</v>
      </c>
      <c r="P89" s="73">
        <v>100</v>
      </c>
      <c r="Q89" s="73">
        <v>100</v>
      </c>
      <c r="R89" s="34">
        <v>100</v>
      </c>
      <c r="S89" s="24">
        <v>1</v>
      </c>
      <c r="T89" s="24">
        <v>1</v>
      </c>
      <c r="U89" s="26">
        <v>277505102.83999997</v>
      </c>
      <c r="V89" s="26">
        <v>276045410.95999998</v>
      </c>
      <c r="W89" s="26">
        <v>120099638.40000001</v>
      </c>
      <c r="X89" s="27">
        <v>0.43278353144102499</v>
      </c>
      <c r="Y89" s="36">
        <v>0.43507203391764732</v>
      </c>
    </row>
    <row r="90" spans="2:25" x14ac:dyDescent="0.2">
      <c r="B90" s="29"/>
      <c r="C90" s="29"/>
      <c r="D90" s="30"/>
      <c r="E90" s="30"/>
      <c r="F90" s="31"/>
      <c r="G90" s="32"/>
      <c r="H90" s="31"/>
      <c r="I90" s="39"/>
      <c r="J90" s="19"/>
      <c r="K90" s="19"/>
      <c r="L90" s="19"/>
      <c r="M90" s="19"/>
      <c r="N90" s="37"/>
      <c r="O90" s="33"/>
      <c r="P90" s="34"/>
      <c r="Q90" s="34"/>
      <c r="R90" s="34"/>
      <c r="S90" s="24"/>
      <c r="T90" s="24"/>
      <c r="U90" s="26"/>
      <c r="V90" s="26"/>
      <c r="W90" s="26"/>
      <c r="X90" s="27"/>
      <c r="Y90" s="36"/>
    </row>
    <row r="91" spans="2:25" x14ac:dyDescent="0.2">
      <c r="B91" s="42"/>
      <c r="C91" s="106" t="s">
        <v>176</v>
      </c>
      <c r="D91" s="106"/>
      <c r="E91" s="43"/>
      <c r="F91" s="43"/>
      <c r="G91" s="43"/>
      <c r="H91" s="44"/>
      <c r="I91" s="45"/>
      <c r="J91" s="45"/>
      <c r="K91" s="45"/>
      <c r="L91" s="45"/>
      <c r="M91" s="45"/>
      <c r="N91" s="45"/>
      <c r="O91" s="45"/>
      <c r="P91" s="46"/>
      <c r="Q91" s="46"/>
      <c r="R91" s="46"/>
      <c r="S91" s="46"/>
      <c r="T91" s="46"/>
      <c r="U91" s="47">
        <v>340572857.20999998</v>
      </c>
      <c r="V91" s="47">
        <v>340718373.13999999</v>
      </c>
      <c r="W91" s="47">
        <v>145797438.22</v>
      </c>
      <c r="X91" s="49">
        <v>0.42809470905692321</v>
      </c>
      <c r="Y91" s="49">
        <v>0.42791187594715457</v>
      </c>
    </row>
    <row r="98" spans="2:25" x14ac:dyDescent="0.2">
      <c r="B98" s="114" t="s">
        <v>0</v>
      </c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</row>
    <row r="99" spans="2:25" x14ac:dyDescent="0.2"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</row>
    <row r="100" spans="2:25" x14ac:dyDescent="0.2">
      <c r="B100" s="114" t="s">
        <v>93</v>
      </c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</row>
    <row r="101" spans="2:25" x14ac:dyDescent="0.2"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3"/>
      <c r="O101" s="3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15.75" x14ac:dyDescent="0.25">
      <c r="B102" s="2"/>
      <c r="C102" s="2"/>
      <c r="D102" s="5" t="s">
        <v>2</v>
      </c>
      <c r="E102" s="6" t="s">
        <v>3</v>
      </c>
      <c r="F102" s="7"/>
      <c r="G102" s="8"/>
      <c r="H102" s="9"/>
      <c r="I102" s="9"/>
      <c r="J102" s="10"/>
      <c r="K102" s="10"/>
      <c r="L102" s="11"/>
      <c r="M102" s="11"/>
      <c r="N102" s="12"/>
      <c r="O102" s="3"/>
      <c r="Q102" s="2"/>
      <c r="R102" s="2"/>
      <c r="S102" s="2"/>
      <c r="T102" s="2"/>
      <c r="U102" s="2"/>
      <c r="V102" s="2"/>
      <c r="W102" s="2"/>
      <c r="X102" s="2"/>
      <c r="Y102" s="2"/>
    </row>
    <row r="103" spans="2:25" x14ac:dyDescent="0.2"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3"/>
      <c r="O103" s="3"/>
      <c r="Q103" s="2"/>
      <c r="R103" s="2"/>
      <c r="S103" s="2"/>
      <c r="T103" s="2"/>
      <c r="U103" s="2"/>
      <c r="V103" s="2"/>
      <c r="W103" s="2"/>
      <c r="X103" s="2"/>
      <c r="Y103" s="2"/>
    </row>
    <row r="104" spans="2:25" x14ac:dyDescent="0.2">
      <c r="B104" s="115" t="s">
        <v>4</v>
      </c>
      <c r="C104" s="116"/>
      <c r="D104" s="117" t="s">
        <v>5</v>
      </c>
      <c r="E104" s="118"/>
      <c r="F104" s="118"/>
      <c r="G104" s="118"/>
      <c r="H104" s="119"/>
      <c r="I104" s="109" t="s">
        <v>6</v>
      </c>
      <c r="J104" s="109"/>
      <c r="K104" s="109"/>
      <c r="L104" s="109"/>
      <c r="M104" s="109"/>
      <c r="N104" s="109"/>
      <c r="O104" s="109"/>
      <c r="P104" s="102" t="s">
        <v>7</v>
      </c>
      <c r="Q104" s="102"/>
      <c r="R104" s="102"/>
      <c r="S104" s="102"/>
      <c r="T104" s="102"/>
      <c r="U104" s="109" t="s">
        <v>8</v>
      </c>
      <c r="V104" s="109"/>
      <c r="W104" s="109"/>
      <c r="X104" s="109"/>
      <c r="Y104" s="109"/>
    </row>
    <row r="105" spans="2:25" x14ac:dyDescent="0.2">
      <c r="B105" s="112" t="s">
        <v>9</v>
      </c>
      <c r="C105" s="112" t="s">
        <v>10</v>
      </c>
      <c r="D105" s="110" t="s">
        <v>11</v>
      </c>
      <c r="E105" s="110" t="s">
        <v>12</v>
      </c>
      <c r="F105" s="110" t="s">
        <v>13</v>
      </c>
      <c r="G105" s="110" t="s">
        <v>14</v>
      </c>
      <c r="H105" s="110" t="s">
        <v>15</v>
      </c>
      <c r="I105" s="109" t="s">
        <v>16</v>
      </c>
      <c r="J105" s="109" t="s">
        <v>17</v>
      </c>
      <c r="K105" s="109" t="s">
        <v>18</v>
      </c>
      <c r="L105" s="109" t="s">
        <v>19</v>
      </c>
      <c r="M105" s="109" t="s">
        <v>20</v>
      </c>
      <c r="N105" s="102" t="s">
        <v>21</v>
      </c>
      <c r="O105" s="107" t="s">
        <v>22</v>
      </c>
      <c r="P105" s="109" t="s">
        <v>23</v>
      </c>
      <c r="Q105" s="109" t="s">
        <v>24</v>
      </c>
      <c r="R105" s="109" t="s">
        <v>25</v>
      </c>
      <c r="S105" s="109" t="s">
        <v>26</v>
      </c>
      <c r="T105" s="109"/>
      <c r="U105" s="100" t="s">
        <v>27</v>
      </c>
      <c r="V105" s="102" t="s">
        <v>28</v>
      </c>
      <c r="W105" s="102" t="s">
        <v>29</v>
      </c>
      <c r="X105" s="104" t="s">
        <v>30</v>
      </c>
      <c r="Y105" s="105"/>
    </row>
    <row r="106" spans="2:25" ht="22.5" x14ac:dyDescent="0.2">
      <c r="B106" s="113"/>
      <c r="C106" s="113"/>
      <c r="D106" s="111"/>
      <c r="E106" s="111"/>
      <c r="F106" s="111"/>
      <c r="G106" s="111"/>
      <c r="H106" s="111"/>
      <c r="I106" s="109"/>
      <c r="J106" s="109"/>
      <c r="K106" s="109"/>
      <c r="L106" s="109"/>
      <c r="M106" s="109"/>
      <c r="N106" s="103"/>
      <c r="O106" s="108"/>
      <c r="P106" s="109"/>
      <c r="Q106" s="109"/>
      <c r="R106" s="109"/>
      <c r="S106" s="13" t="s">
        <v>31</v>
      </c>
      <c r="T106" s="13" t="s">
        <v>32</v>
      </c>
      <c r="U106" s="101"/>
      <c r="V106" s="103"/>
      <c r="W106" s="103"/>
      <c r="X106" s="13" t="s">
        <v>33</v>
      </c>
      <c r="Y106" s="13" t="s">
        <v>34</v>
      </c>
    </row>
    <row r="107" spans="2:25" x14ac:dyDescent="0.2">
      <c r="B107" s="29" t="s">
        <v>35</v>
      </c>
      <c r="C107" s="29" t="s">
        <v>36</v>
      </c>
      <c r="D107" s="30" t="s">
        <v>37</v>
      </c>
      <c r="E107" s="30" t="s">
        <v>38</v>
      </c>
      <c r="F107" s="31" t="s">
        <v>39</v>
      </c>
      <c r="G107" s="32" t="s">
        <v>177</v>
      </c>
      <c r="H107" s="31" t="s">
        <v>174</v>
      </c>
      <c r="I107" s="39" t="s">
        <v>178</v>
      </c>
      <c r="J107" s="19" t="s">
        <v>43</v>
      </c>
      <c r="K107" s="19" t="s">
        <v>44</v>
      </c>
      <c r="L107" s="19" t="s">
        <v>45</v>
      </c>
      <c r="M107" s="19" t="s">
        <v>46</v>
      </c>
      <c r="N107" s="37" t="s">
        <v>179</v>
      </c>
      <c r="O107" s="33" t="s">
        <v>48</v>
      </c>
      <c r="P107" s="34">
        <v>1</v>
      </c>
      <c r="Q107" s="34">
        <v>1</v>
      </c>
      <c r="R107" s="34">
        <v>0</v>
      </c>
      <c r="S107" s="24">
        <v>0</v>
      </c>
      <c r="T107" s="24">
        <v>0</v>
      </c>
      <c r="U107" s="26">
        <v>3546335.23</v>
      </c>
      <c r="V107" s="26">
        <v>3546335.23</v>
      </c>
      <c r="W107" s="26">
        <v>0</v>
      </c>
      <c r="X107" s="27">
        <v>0</v>
      </c>
      <c r="Y107" s="36">
        <v>0</v>
      </c>
    </row>
    <row r="108" spans="2:25" ht="22.5" x14ac:dyDescent="0.2">
      <c r="B108" s="29" t="s">
        <v>35</v>
      </c>
      <c r="C108" s="29" t="s">
        <v>36</v>
      </c>
      <c r="D108" s="30" t="s">
        <v>37</v>
      </c>
      <c r="E108" s="30" t="s">
        <v>38</v>
      </c>
      <c r="F108" s="31" t="s">
        <v>39</v>
      </c>
      <c r="G108" s="32" t="s">
        <v>40</v>
      </c>
      <c r="H108" s="31" t="s">
        <v>180</v>
      </c>
      <c r="I108" s="72" t="s">
        <v>181</v>
      </c>
      <c r="J108" s="19" t="s">
        <v>43</v>
      </c>
      <c r="K108" s="19" t="s">
        <v>44</v>
      </c>
      <c r="L108" s="19" t="s">
        <v>45</v>
      </c>
      <c r="M108" s="19" t="s">
        <v>46</v>
      </c>
      <c r="N108" s="37" t="s">
        <v>182</v>
      </c>
      <c r="O108" s="33" t="s">
        <v>48</v>
      </c>
      <c r="P108" s="34">
        <v>12</v>
      </c>
      <c r="Q108" s="34">
        <v>12</v>
      </c>
      <c r="R108" s="34">
        <v>6</v>
      </c>
      <c r="S108" s="24">
        <v>0.5</v>
      </c>
      <c r="T108" s="24">
        <v>0.5</v>
      </c>
      <c r="U108" s="26">
        <v>58954836.789999999</v>
      </c>
      <c r="V108" s="26">
        <v>59697655.159999996</v>
      </c>
      <c r="W108" s="26">
        <v>23538308.34</v>
      </c>
      <c r="X108" s="27">
        <v>0.39926000344712342</v>
      </c>
      <c r="Y108" s="36">
        <v>0.3942920082357218</v>
      </c>
    </row>
    <row r="109" spans="2:25" ht="22.5" x14ac:dyDescent="0.2">
      <c r="B109" s="29" t="s">
        <v>35</v>
      </c>
      <c r="C109" s="29" t="s">
        <v>36</v>
      </c>
      <c r="D109" s="30" t="s">
        <v>37</v>
      </c>
      <c r="E109" s="30" t="s">
        <v>38</v>
      </c>
      <c r="F109" s="31" t="s">
        <v>39</v>
      </c>
      <c r="G109" s="32" t="s">
        <v>40</v>
      </c>
      <c r="H109" s="31" t="s">
        <v>183</v>
      </c>
      <c r="I109" s="18" t="s">
        <v>184</v>
      </c>
      <c r="J109" s="19" t="s">
        <v>43</v>
      </c>
      <c r="K109" s="19" t="s">
        <v>44</v>
      </c>
      <c r="L109" s="19" t="s">
        <v>45</v>
      </c>
      <c r="M109" s="19" t="s">
        <v>46</v>
      </c>
      <c r="N109" s="20" t="s">
        <v>185</v>
      </c>
      <c r="O109" s="33" t="s">
        <v>48</v>
      </c>
      <c r="P109" s="34">
        <v>4</v>
      </c>
      <c r="Q109" s="34">
        <v>4</v>
      </c>
      <c r="R109" s="34">
        <v>1</v>
      </c>
      <c r="S109" s="24">
        <v>0.25</v>
      </c>
      <c r="T109" s="24">
        <v>0.25</v>
      </c>
      <c r="U109" s="26">
        <v>4437638.08</v>
      </c>
      <c r="V109" s="26">
        <v>4619025.6900000004</v>
      </c>
      <c r="W109" s="26">
        <v>1814775.76</v>
      </c>
      <c r="X109" s="27">
        <v>0.40895082638194774</v>
      </c>
      <c r="Y109" s="36">
        <v>0.39289146278811882</v>
      </c>
    </row>
    <row r="110" spans="2:25" ht="33.75" x14ac:dyDescent="0.2">
      <c r="B110" s="29" t="s">
        <v>35</v>
      </c>
      <c r="C110" s="29" t="s">
        <v>36</v>
      </c>
      <c r="D110" s="30" t="s">
        <v>37</v>
      </c>
      <c r="E110" s="30" t="s">
        <v>38</v>
      </c>
      <c r="F110" s="31" t="s">
        <v>39</v>
      </c>
      <c r="G110" s="32" t="s">
        <v>40</v>
      </c>
      <c r="H110" s="31" t="s">
        <v>186</v>
      </c>
      <c r="I110" s="72" t="s">
        <v>187</v>
      </c>
      <c r="J110" s="19" t="s">
        <v>43</v>
      </c>
      <c r="K110" s="19" t="s">
        <v>44</v>
      </c>
      <c r="L110" s="19" t="s">
        <v>45</v>
      </c>
      <c r="M110" s="19" t="s">
        <v>46</v>
      </c>
      <c r="N110" s="20" t="s">
        <v>188</v>
      </c>
      <c r="O110" s="33" t="s">
        <v>48</v>
      </c>
      <c r="P110" s="34">
        <v>251</v>
      </c>
      <c r="Q110" s="34">
        <v>251</v>
      </c>
      <c r="R110" s="34">
        <v>122</v>
      </c>
      <c r="S110" s="24">
        <v>0.48605577689243029</v>
      </c>
      <c r="T110" s="24">
        <v>0.48605577689243029</v>
      </c>
      <c r="U110" s="26">
        <v>5746846.4900000002</v>
      </c>
      <c r="V110" s="26">
        <v>5889966.1100000003</v>
      </c>
      <c r="W110" s="26">
        <v>2261659.4700000002</v>
      </c>
      <c r="X110" s="27">
        <v>0.39354791779030107</v>
      </c>
      <c r="Y110" s="36">
        <v>0.38398514146968499</v>
      </c>
    </row>
    <row r="111" spans="2:25" x14ac:dyDescent="0.2">
      <c r="B111" s="29" t="s">
        <v>35</v>
      </c>
      <c r="C111" s="29" t="s">
        <v>36</v>
      </c>
      <c r="D111" s="30" t="s">
        <v>37</v>
      </c>
      <c r="E111" s="30" t="s">
        <v>38</v>
      </c>
      <c r="F111" s="31" t="s">
        <v>39</v>
      </c>
      <c r="G111" s="32" t="s">
        <v>189</v>
      </c>
      <c r="H111" s="31" t="s">
        <v>186</v>
      </c>
      <c r="I111" s="68" t="s">
        <v>190</v>
      </c>
      <c r="J111" s="19" t="s">
        <v>43</v>
      </c>
      <c r="K111" s="19" t="s">
        <v>44</v>
      </c>
      <c r="L111" s="19" t="s">
        <v>45</v>
      </c>
      <c r="M111" s="19" t="s">
        <v>46</v>
      </c>
      <c r="N111" s="20" t="s">
        <v>191</v>
      </c>
      <c r="O111" s="33" t="s">
        <v>48</v>
      </c>
      <c r="P111" s="34">
        <v>12</v>
      </c>
      <c r="Q111" s="34">
        <v>12</v>
      </c>
      <c r="R111" s="34">
        <v>6</v>
      </c>
      <c r="S111" s="24">
        <v>0.5</v>
      </c>
      <c r="T111" s="24">
        <v>0.5</v>
      </c>
      <c r="U111" s="26">
        <v>2240198976.5700002</v>
      </c>
      <c r="V111" s="26">
        <v>2240198976.5700002</v>
      </c>
      <c r="W111" s="26">
        <v>1170234869.6600001</v>
      </c>
      <c r="X111" s="27">
        <v>0.52237987870691871</v>
      </c>
      <c r="Y111" s="36">
        <v>0.52237987870691871</v>
      </c>
    </row>
    <row r="112" spans="2:25" ht="22.5" x14ac:dyDescent="0.2">
      <c r="B112" s="29" t="s">
        <v>35</v>
      </c>
      <c r="C112" s="29" t="s">
        <v>36</v>
      </c>
      <c r="D112" s="30" t="s">
        <v>37</v>
      </c>
      <c r="E112" s="30" t="s">
        <v>38</v>
      </c>
      <c r="F112" s="31" t="s">
        <v>39</v>
      </c>
      <c r="G112" s="32" t="s">
        <v>192</v>
      </c>
      <c r="H112" s="31" t="s">
        <v>186</v>
      </c>
      <c r="I112" s="72" t="s">
        <v>193</v>
      </c>
      <c r="J112" s="19" t="s">
        <v>43</v>
      </c>
      <c r="K112" s="19" t="s">
        <v>44</v>
      </c>
      <c r="L112" s="19" t="s">
        <v>45</v>
      </c>
      <c r="M112" s="19" t="s">
        <v>46</v>
      </c>
      <c r="N112" s="20" t="s">
        <v>191</v>
      </c>
      <c r="O112" s="33" t="s">
        <v>48</v>
      </c>
      <c r="P112" s="34">
        <v>12</v>
      </c>
      <c r="Q112" s="34">
        <v>12</v>
      </c>
      <c r="R112" s="34">
        <v>6</v>
      </c>
      <c r="S112" s="24">
        <v>0.5</v>
      </c>
      <c r="T112" s="24">
        <v>0.5</v>
      </c>
      <c r="U112" s="26">
        <v>141899388.59</v>
      </c>
      <c r="V112" s="26">
        <v>141899388.59</v>
      </c>
      <c r="W112" s="26">
        <v>60571235.149999999</v>
      </c>
      <c r="X112" s="27">
        <v>0.42686043789105232</v>
      </c>
      <c r="Y112" s="36">
        <v>0.42686043789105232</v>
      </c>
    </row>
    <row r="113" spans="2:25" ht="22.5" x14ac:dyDescent="0.2">
      <c r="B113" s="29" t="s">
        <v>35</v>
      </c>
      <c r="C113" s="29" t="s">
        <v>36</v>
      </c>
      <c r="D113" s="30" t="s">
        <v>37</v>
      </c>
      <c r="E113" s="30" t="s">
        <v>38</v>
      </c>
      <c r="F113" s="31" t="s">
        <v>39</v>
      </c>
      <c r="G113" s="32" t="s">
        <v>40</v>
      </c>
      <c r="H113" s="31" t="s">
        <v>194</v>
      </c>
      <c r="I113" s="72" t="s">
        <v>195</v>
      </c>
      <c r="J113" s="19" t="s">
        <v>43</v>
      </c>
      <c r="K113" s="19" t="s">
        <v>44</v>
      </c>
      <c r="L113" s="19" t="s">
        <v>45</v>
      </c>
      <c r="M113" s="19" t="s">
        <v>46</v>
      </c>
      <c r="N113" s="20" t="s">
        <v>196</v>
      </c>
      <c r="O113" s="33" t="s">
        <v>48</v>
      </c>
      <c r="P113" s="67">
        <v>12</v>
      </c>
      <c r="Q113" s="34">
        <v>12</v>
      </c>
      <c r="R113" s="34">
        <v>6</v>
      </c>
      <c r="S113" s="24">
        <v>0.5</v>
      </c>
      <c r="T113" s="24">
        <v>0.5</v>
      </c>
      <c r="U113" s="26">
        <v>3009993.92</v>
      </c>
      <c r="V113" s="26">
        <v>2942177.3</v>
      </c>
      <c r="W113" s="26">
        <v>976124.95</v>
      </c>
      <c r="X113" s="27">
        <v>0.32429465837592125</v>
      </c>
      <c r="Y113" s="36">
        <v>0.33176958778113069</v>
      </c>
    </row>
    <row r="114" spans="2:25" ht="22.5" x14ac:dyDescent="0.2">
      <c r="B114" s="29" t="s">
        <v>35</v>
      </c>
      <c r="C114" s="29" t="s">
        <v>36</v>
      </c>
      <c r="D114" s="30" t="s">
        <v>37</v>
      </c>
      <c r="E114" s="30" t="s">
        <v>38</v>
      </c>
      <c r="F114" s="31" t="s">
        <v>39</v>
      </c>
      <c r="G114" s="32" t="s">
        <v>40</v>
      </c>
      <c r="H114" s="31" t="s">
        <v>197</v>
      </c>
      <c r="I114" s="18" t="s">
        <v>198</v>
      </c>
      <c r="J114" s="19" t="s">
        <v>43</v>
      </c>
      <c r="K114" s="19" t="s">
        <v>44</v>
      </c>
      <c r="L114" s="19" t="s">
        <v>45</v>
      </c>
      <c r="M114" s="19" t="s">
        <v>46</v>
      </c>
      <c r="N114" s="20" t="s">
        <v>199</v>
      </c>
      <c r="O114" s="33" t="s">
        <v>48</v>
      </c>
      <c r="P114" s="34">
        <v>12</v>
      </c>
      <c r="Q114" s="34">
        <v>12</v>
      </c>
      <c r="R114" s="34">
        <v>6</v>
      </c>
      <c r="S114" s="24">
        <v>0.5</v>
      </c>
      <c r="T114" s="24">
        <v>0.5</v>
      </c>
      <c r="U114" s="26">
        <v>4144163.43</v>
      </c>
      <c r="V114" s="26">
        <v>5497368.0899999999</v>
      </c>
      <c r="W114" s="26">
        <v>1705214.65</v>
      </c>
      <c r="X114" s="27">
        <v>0.41147379412109714</v>
      </c>
      <c r="Y114" s="36">
        <v>0.31018746099644928</v>
      </c>
    </row>
    <row r="115" spans="2:25" ht="22.5" x14ac:dyDescent="0.2">
      <c r="B115" s="29" t="s">
        <v>35</v>
      </c>
      <c r="C115" s="29" t="s">
        <v>36</v>
      </c>
      <c r="D115" s="30" t="s">
        <v>37</v>
      </c>
      <c r="E115" s="30" t="s">
        <v>38</v>
      </c>
      <c r="F115" s="31" t="s">
        <v>39</v>
      </c>
      <c r="G115" s="32" t="s">
        <v>200</v>
      </c>
      <c r="H115" s="31" t="s">
        <v>197</v>
      </c>
      <c r="I115" s="18" t="s">
        <v>201</v>
      </c>
      <c r="J115" s="19" t="s">
        <v>43</v>
      </c>
      <c r="K115" s="19" t="s">
        <v>44</v>
      </c>
      <c r="L115" s="19" t="s">
        <v>45</v>
      </c>
      <c r="M115" s="19" t="s">
        <v>46</v>
      </c>
      <c r="N115" s="20" t="s">
        <v>202</v>
      </c>
      <c r="O115" s="33" t="s">
        <v>48</v>
      </c>
      <c r="P115" s="34">
        <v>12</v>
      </c>
      <c r="Q115" s="34">
        <v>12</v>
      </c>
      <c r="R115" s="34">
        <v>6</v>
      </c>
      <c r="S115" s="24">
        <v>0.5</v>
      </c>
      <c r="T115" s="24">
        <v>0.5</v>
      </c>
      <c r="U115" s="26">
        <v>0</v>
      </c>
      <c r="V115" s="26">
        <v>105600</v>
      </c>
      <c r="W115" s="26">
        <v>103529.21</v>
      </c>
      <c r="X115" s="27">
        <v>0</v>
      </c>
      <c r="Y115" s="36">
        <v>0.98039024621212123</v>
      </c>
    </row>
    <row r="116" spans="2:25" ht="22.5" x14ac:dyDescent="0.2">
      <c r="B116" s="29" t="s">
        <v>35</v>
      </c>
      <c r="C116" s="29" t="s">
        <v>36</v>
      </c>
      <c r="D116" s="30" t="s">
        <v>37</v>
      </c>
      <c r="E116" s="30" t="s">
        <v>38</v>
      </c>
      <c r="F116" s="31" t="s">
        <v>39</v>
      </c>
      <c r="G116" s="32" t="s">
        <v>40</v>
      </c>
      <c r="H116" s="31" t="s">
        <v>203</v>
      </c>
      <c r="I116" s="72" t="s">
        <v>204</v>
      </c>
      <c r="J116" s="19" t="s">
        <v>43</v>
      </c>
      <c r="K116" s="19" t="s">
        <v>44</v>
      </c>
      <c r="L116" s="19" t="s">
        <v>45</v>
      </c>
      <c r="M116" s="19" t="s">
        <v>46</v>
      </c>
      <c r="N116" s="20" t="s">
        <v>205</v>
      </c>
      <c r="O116" s="33" t="s">
        <v>48</v>
      </c>
      <c r="P116" s="34">
        <v>12</v>
      </c>
      <c r="Q116" s="34">
        <v>12</v>
      </c>
      <c r="R116" s="34">
        <v>6</v>
      </c>
      <c r="S116" s="24">
        <v>0.5</v>
      </c>
      <c r="T116" s="24">
        <v>0.5</v>
      </c>
      <c r="U116" s="26">
        <v>7657817.8200000003</v>
      </c>
      <c r="V116" s="26">
        <v>8998644.6999999993</v>
      </c>
      <c r="W116" s="26">
        <v>2956756.72</v>
      </c>
      <c r="X116" s="27">
        <v>0.3861095666545904</v>
      </c>
      <c r="Y116" s="36">
        <v>0.32857800464107673</v>
      </c>
    </row>
    <row r="117" spans="2:25" ht="22.5" x14ac:dyDescent="0.2">
      <c r="B117" s="29" t="s">
        <v>35</v>
      </c>
      <c r="C117" s="29" t="s">
        <v>36</v>
      </c>
      <c r="D117" s="30" t="s">
        <v>37</v>
      </c>
      <c r="E117" s="30" t="s">
        <v>38</v>
      </c>
      <c r="F117" s="31" t="s">
        <v>39</v>
      </c>
      <c r="G117" s="32" t="s">
        <v>206</v>
      </c>
      <c r="H117" s="31" t="s">
        <v>203</v>
      </c>
      <c r="I117" s="74" t="s">
        <v>207</v>
      </c>
      <c r="J117" s="19" t="s">
        <v>43</v>
      </c>
      <c r="K117" s="19" t="s">
        <v>44</v>
      </c>
      <c r="L117" s="19" t="s">
        <v>45</v>
      </c>
      <c r="M117" s="19" t="s">
        <v>46</v>
      </c>
      <c r="N117" s="20" t="s">
        <v>208</v>
      </c>
      <c r="O117" s="33" t="s">
        <v>48</v>
      </c>
      <c r="P117" s="34">
        <v>100</v>
      </c>
      <c r="Q117" s="67">
        <v>100</v>
      </c>
      <c r="R117" s="34">
        <v>100</v>
      </c>
      <c r="S117" s="24">
        <v>1</v>
      </c>
      <c r="T117" s="24">
        <v>1</v>
      </c>
      <c r="U117" s="26">
        <v>883106.23</v>
      </c>
      <c r="V117" s="26">
        <v>883106.23</v>
      </c>
      <c r="W117" s="26">
        <v>110381.93</v>
      </c>
      <c r="X117" s="27">
        <v>0.1249928108875418</v>
      </c>
      <c r="Y117" s="36">
        <v>0.1249928108875418</v>
      </c>
    </row>
    <row r="118" spans="2:25" ht="22.5" x14ac:dyDescent="0.2">
      <c r="B118" s="29" t="s">
        <v>35</v>
      </c>
      <c r="C118" s="29" t="s">
        <v>36</v>
      </c>
      <c r="D118" s="30" t="s">
        <v>37</v>
      </c>
      <c r="E118" s="30" t="s">
        <v>38</v>
      </c>
      <c r="F118" s="31" t="s">
        <v>39</v>
      </c>
      <c r="G118" s="32" t="s">
        <v>40</v>
      </c>
      <c r="H118" s="31" t="s">
        <v>209</v>
      </c>
      <c r="I118" s="39" t="s">
        <v>210</v>
      </c>
      <c r="J118" s="19" t="s">
        <v>43</v>
      </c>
      <c r="K118" s="19" t="s">
        <v>44</v>
      </c>
      <c r="L118" s="19" t="s">
        <v>45</v>
      </c>
      <c r="M118" s="19" t="s">
        <v>46</v>
      </c>
      <c r="N118" s="20" t="s">
        <v>211</v>
      </c>
      <c r="O118" s="33" t="s">
        <v>48</v>
      </c>
      <c r="P118" s="34">
        <v>12</v>
      </c>
      <c r="Q118" s="34">
        <v>12</v>
      </c>
      <c r="R118" s="34">
        <v>6</v>
      </c>
      <c r="S118" s="24">
        <v>0.5</v>
      </c>
      <c r="T118" s="24">
        <v>0.5</v>
      </c>
      <c r="U118" s="26">
        <v>16634425.859999999</v>
      </c>
      <c r="V118" s="26">
        <v>18802483.050000001</v>
      </c>
      <c r="W118" s="26">
        <v>5697437.9400000004</v>
      </c>
      <c r="X118" s="27">
        <v>0.34250884208155052</v>
      </c>
      <c r="Y118" s="36">
        <v>0.3030151881987736</v>
      </c>
    </row>
    <row r="119" spans="2:25" ht="22.5" x14ac:dyDescent="0.2">
      <c r="B119" s="29" t="s">
        <v>35</v>
      </c>
      <c r="C119" s="29" t="s">
        <v>36</v>
      </c>
      <c r="D119" s="30" t="s">
        <v>37</v>
      </c>
      <c r="E119" s="30" t="s">
        <v>38</v>
      </c>
      <c r="F119" s="31" t="s">
        <v>39</v>
      </c>
      <c r="G119" s="32" t="s">
        <v>200</v>
      </c>
      <c r="H119" s="31" t="s">
        <v>209</v>
      </c>
      <c r="I119" s="75" t="s">
        <v>212</v>
      </c>
      <c r="J119" s="19" t="s">
        <v>43</v>
      </c>
      <c r="K119" s="19" t="s">
        <v>44</v>
      </c>
      <c r="L119" s="19" t="s">
        <v>45</v>
      </c>
      <c r="M119" s="19" t="s">
        <v>46</v>
      </c>
      <c r="N119" s="20" t="s">
        <v>213</v>
      </c>
      <c r="O119" s="33" t="s">
        <v>48</v>
      </c>
      <c r="P119" s="34">
        <v>12</v>
      </c>
      <c r="Q119" s="34">
        <v>12</v>
      </c>
      <c r="R119" s="34">
        <v>6</v>
      </c>
      <c r="S119" s="24">
        <v>0.5</v>
      </c>
      <c r="T119" s="24">
        <v>0.5</v>
      </c>
      <c r="U119" s="26">
        <v>0</v>
      </c>
      <c r="V119" s="26">
        <v>1747823.26</v>
      </c>
      <c r="W119" s="26">
        <v>1409122.13</v>
      </c>
      <c r="X119" s="27">
        <v>0</v>
      </c>
      <c r="Y119" s="36">
        <v>0.80621545796340977</v>
      </c>
    </row>
    <row r="120" spans="2:25" ht="22.5" x14ac:dyDescent="0.2">
      <c r="B120" s="29" t="s">
        <v>35</v>
      </c>
      <c r="C120" s="29" t="s">
        <v>36</v>
      </c>
      <c r="D120" s="30" t="s">
        <v>37</v>
      </c>
      <c r="E120" s="30" t="s">
        <v>38</v>
      </c>
      <c r="F120" s="31" t="s">
        <v>39</v>
      </c>
      <c r="G120" s="32" t="s">
        <v>40</v>
      </c>
      <c r="H120" s="31" t="s">
        <v>214</v>
      </c>
      <c r="I120" s="18" t="s">
        <v>215</v>
      </c>
      <c r="J120" s="19" t="s">
        <v>43</v>
      </c>
      <c r="K120" s="19" t="s">
        <v>44</v>
      </c>
      <c r="L120" s="19" t="s">
        <v>45</v>
      </c>
      <c r="M120" s="19" t="s">
        <v>46</v>
      </c>
      <c r="N120" s="20" t="s">
        <v>216</v>
      </c>
      <c r="O120" s="33" t="s">
        <v>48</v>
      </c>
      <c r="P120" s="34">
        <v>12</v>
      </c>
      <c r="Q120" s="34">
        <v>12</v>
      </c>
      <c r="R120" s="34">
        <v>6</v>
      </c>
      <c r="S120" s="24">
        <v>0.5</v>
      </c>
      <c r="T120" s="24">
        <v>0.5</v>
      </c>
      <c r="U120" s="26">
        <v>2724111.44</v>
      </c>
      <c r="V120" s="26">
        <v>5009274.09</v>
      </c>
      <c r="W120" s="26">
        <v>1221410.71</v>
      </c>
      <c r="X120" s="27">
        <v>0.44837031703813113</v>
      </c>
      <c r="Y120" s="36">
        <v>0.24382988194602864</v>
      </c>
    </row>
    <row r="121" spans="2:25" x14ac:dyDescent="0.2">
      <c r="B121" s="29"/>
      <c r="C121" s="29"/>
      <c r="D121" s="30"/>
      <c r="E121" s="30"/>
      <c r="F121" s="31"/>
      <c r="G121" s="32"/>
      <c r="H121" s="31"/>
      <c r="I121" s="39"/>
      <c r="J121" s="19"/>
      <c r="K121" s="19"/>
      <c r="L121" s="19"/>
      <c r="M121" s="19"/>
      <c r="N121" s="20"/>
      <c r="O121" s="33"/>
      <c r="P121" s="34"/>
      <c r="Q121" s="34"/>
      <c r="R121" s="34"/>
      <c r="S121" s="24"/>
      <c r="T121" s="24"/>
      <c r="U121" s="26"/>
      <c r="V121" s="26"/>
      <c r="W121" s="26"/>
      <c r="X121" s="27"/>
      <c r="Y121" s="36"/>
    </row>
    <row r="122" spans="2:25" x14ac:dyDescent="0.2">
      <c r="B122" s="42"/>
      <c r="C122" s="106" t="s">
        <v>217</v>
      </c>
      <c r="D122" s="106"/>
      <c r="E122" s="43"/>
      <c r="F122" s="43"/>
      <c r="G122" s="43"/>
      <c r="H122" s="44"/>
      <c r="I122" s="45"/>
      <c r="J122" s="45"/>
      <c r="K122" s="45"/>
      <c r="L122" s="45"/>
      <c r="M122" s="45"/>
      <c r="N122" s="45"/>
      <c r="O122" s="45"/>
      <c r="P122" s="46"/>
      <c r="Q122" s="46"/>
      <c r="R122" s="46"/>
      <c r="S122" s="46"/>
      <c r="T122" s="46"/>
      <c r="U122" s="47">
        <v>2489837640.4500008</v>
      </c>
      <c r="V122" s="47">
        <v>2499837824.0700011</v>
      </c>
      <c r="W122" s="47">
        <v>1272600826.6200006</v>
      </c>
      <c r="X122" s="49">
        <v>0.5111179965895275</v>
      </c>
      <c r="Y122" s="49">
        <v>0.50907335442587687</v>
      </c>
    </row>
    <row r="130" spans="2:25" x14ac:dyDescent="0.2">
      <c r="B130" s="114" t="s">
        <v>0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</row>
    <row r="131" spans="2:25" x14ac:dyDescent="0.2"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</row>
    <row r="132" spans="2:25" x14ac:dyDescent="0.2">
      <c r="B132" s="114" t="s">
        <v>93</v>
      </c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</row>
    <row r="133" spans="2:25" x14ac:dyDescent="0.2">
      <c r="B133" s="3"/>
      <c r="C133" s="3"/>
      <c r="D133" s="3"/>
      <c r="E133" s="3"/>
      <c r="F133" s="3"/>
      <c r="G133" s="3"/>
      <c r="H133" s="3"/>
      <c r="I133" s="3"/>
      <c r="J133" s="4"/>
      <c r="K133" s="4"/>
      <c r="L133" s="4"/>
      <c r="M133" s="4"/>
      <c r="N133" s="3"/>
      <c r="O133" s="3"/>
      <c r="Q133" s="2"/>
      <c r="R133" s="2"/>
      <c r="S133" s="2"/>
      <c r="T133" s="2"/>
      <c r="U133" s="2"/>
      <c r="V133" s="2"/>
      <c r="W133" s="2"/>
      <c r="X133" s="2"/>
      <c r="Y133" s="2"/>
    </row>
    <row r="134" spans="2:25" ht="15.75" x14ac:dyDescent="0.25">
      <c r="B134" s="2"/>
      <c r="C134" s="2"/>
      <c r="D134" s="5" t="s">
        <v>2</v>
      </c>
      <c r="E134" s="6" t="s">
        <v>3</v>
      </c>
      <c r="F134" s="7"/>
      <c r="G134" s="8"/>
      <c r="H134" s="9"/>
      <c r="I134" s="9"/>
      <c r="J134" s="10"/>
      <c r="K134" s="10"/>
      <c r="L134" s="11"/>
      <c r="M134" s="11"/>
      <c r="N134" s="12"/>
      <c r="O134" s="3"/>
      <c r="Q134" s="2"/>
      <c r="R134" s="2"/>
      <c r="S134" s="2"/>
      <c r="T134" s="2"/>
      <c r="U134" s="2"/>
      <c r="V134" s="2"/>
      <c r="W134" s="2"/>
      <c r="X134" s="2"/>
      <c r="Y134" s="2"/>
    </row>
    <row r="135" spans="2:25" x14ac:dyDescent="0.2">
      <c r="B135" s="3"/>
      <c r="C135" s="3"/>
      <c r="D135" s="3"/>
      <c r="E135" s="3"/>
      <c r="F135" s="3"/>
      <c r="G135" s="3"/>
      <c r="H135" s="3"/>
      <c r="I135" s="3"/>
      <c r="J135" s="4"/>
      <c r="K135" s="4"/>
      <c r="L135" s="4"/>
      <c r="M135" s="4"/>
      <c r="N135" s="3"/>
      <c r="O135" s="3"/>
      <c r="Q135" s="2"/>
      <c r="R135" s="2"/>
      <c r="S135" s="2"/>
      <c r="T135" s="2"/>
      <c r="U135" s="2"/>
      <c r="V135" s="2"/>
      <c r="W135" s="2"/>
      <c r="X135" s="2"/>
      <c r="Y135" s="2"/>
    </row>
    <row r="136" spans="2:25" x14ac:dyDescent="0.2">
      <c r="B136" s="115" t="s">
        <v>4</v>
      </c>
      <c r="C136" s="116"/>
      <c r="D136" s="117" t="s">
        <v>5</v>
      </c>
      <c r="E136" s="118"/>
      <c r="F136" s="118"/>
      <c r="G136" s="118"/>
      <c r="H136" s="119"/>
      <c r="I136" s="109" t="s">
        <v>6</v>
      </c>
      <c r="J136" s="109"/>
      <c r="K136" s="109"/>
      <c r="L136" s="109"/>
      <c r="M136" s="109"/>
      <c r="N136" s="109"/>
      <c r="O136" s="109"/>
      <c r="P136" s="102" t="s">
        <v>7</v>
      </c>
      <c r="Q136" s="102"/>
      <c r="R136" s="102"/>
      <c r="S136" s="102"/>
      <c r="T136" s="102"/>
      <c r="U136" s="109" t="s">
        <v>8</v>
      </c>
      <c r="V136" s="109"/>
      <c r="W136" s="109"/>
      <c r="X136" s="109"/>
      <c r="Y136" s="109"/>
    </row>
    <row r="137" spans="2:25" x14ac:dyDescent="0.2">
      <c r="B137" s="112" t="s">
        <v>9</v>
      </c>
      <c r="C137" s="112" t="s">
        <v>10</v>
      </c>
      <c r="D137" s="110" t="s">
        <v>11</v>
      </c>
      <c r="E137" s="110" t="s">
        <v>12</v>
      </c>
      <c r="F137" s="110" t="s">
        <v>13</v>
      </c>
      <c r="G137" s="110" t="s">
        <v>14</v>
      </c>
      <c r="H137" s="110" t="s">
        <v>15</v>
      </c>
      <c r="I137" s="109" t="s">
        <v>16</v>
      </c>
      <c r="J137" s="109" t="s">
        <v>17</v>
      </c>
      <c r="K137" s="109" t="s">
        <v>18</v>
      </c>
      <c r="L137" s="109" t="s">
        <v>19</v>
      </c>
      <c r="M137" s="109" t="s">
        <v>20</v>
      </c>
      <c r="N137" s="102" t="s">
        <v>21</v>
      </c>
      <c r="O137" s="107" t="s">
        <v>22</v>
      </c>
      <c r="P137" s="109" t="s">
        <v>23</v>
      </c>
      <c r="Q137" s="109" t="s">
        <v>24</v>
      </c>
      <c r="R137" s="109" t="s">
        <v>25</v>
      </c>
      <c r="S137" s="109" t="s">
        <v>26</v>
      </c>
      <c r="T137" s="109"/>
      <c r="U137" s="100" t="s">
        <v>27</v>
      </c>
      <c r="V137" s="102" t="s">
        <v>28</v>
      </c>
      <c r="W137" s="102" t="s">
        <v>29</v>
      </c>
      <c r="X137" s="104" t="s">
        <v>30</v>
      </c>
      <c r="Y137" s="105"/>
    </row>
    <row r="138" spans="2:25" ht="22.5" x14ac:dyDescent="0.2">
      <c r="B138" s="113"/>
      <c r="C138" s="113"/>
      <c r="D138" s="111"/>
      <c r="E138" s="111"/>
      <c r="F138" s="111"/>
      <c r="G138" s="111"/>
      <c r="H138" s="111"/>
      <c r="I138" s="109"/>
      <c r="J138" s="109"/>
      <c r="K138" s="109"/>
      <c r="L138" s="109"/>
      <c r="M138" s="109"/>
      <c r="N138" s="103"/>
      <c r="O138" s="108"/>
      <c r="P138" s="109"/>
      <c r="Q138" s="109"/>
      <c r="R138" s="109"/>
      <c r="S138" s="13" t="s">
        <v>31</v>
      </c>
      <c r="T138" s="13" t="s">
        <v>32</v>
      </c>
      <c r="U138" s="101"/>
      <c r="V138" s="103"/>
      <c r="W138" s="103"/>
      <c r="X138" s="13" t="s">
        <v>33</v>
      </c>
      <c r="Y138" s="13" t="s">
        <v>34</v>
      </c>
    </row>
    <row r="139" spans="2:25" ht="22.5" x14ac:dyDescent="0.2">
      <c r="B139" s="29" t="s">
        <v>35</v>
      </c>
      <c r="C139" s="29" t="s">
        <v>36</v>
      </c>
      <c r="D139" s="30" t="s">
        <v>37</v>
      </c>
      <c r="E139" s="30" t="s">
        <v>38</v>
      </c>
      <c r="F139" s="31" t="s">
        <v>39</v>
      </c>
      <c r="G139" s="32" t="s">
        <v>200</v>
      </c>
      <c r="H139" s="31" t="s">
        <v>214</v>
      </c>
      <c r="I139" s="38" t="s">
        <v>218</v>
      </c>
      <c r="J139" s="19" t="s">
        <v>43</v>
      </c>
      <c r="K139" s="19" t="s">
        <v>44</v>
      </c>
      <c r="L139" s="19" t="s">
        <v>45</v>
      </c>
      <c r="M139" s="19" t="s">
        <v>46</v>
      </c>
      <c r="N139" s="20" t="s">
        <v>219</v>
      </c>
      <c r="O139" s="33" t="s">
        <v>48</v>
      </c>
      <c r="P139" s="34">
        <v>12</v>
      </c>
      <c r="Q139" s="34">
        <v>12</v>
      </c>
      <c r="R139" s="34">
        <v>6</v>
      </c>
      <c r="S139" s="24">
        <v>0.5</v>
      </c>
      <c r="T139" s="24">
        <v>0.5</v>
      </c>
      <c r="U139" s="26">
        <v>0</v>
      </c>
      <c r="V139" s="26">
        <v>210600</v>
      </c>
      <c r="W139" s="26">
        <v>197764.78</v>
      </c>
      <c r="X139" s="27">
        <v>0</v>
      </c>
      <c r="Y139" s="36">
        <v>0.93905403608736937</v>
      </c>
    </row>
    <row r="140" spans="2:25" ht="22.5" x14ac:dyDescent="0.2">
      <c r="B140" s="29" t="s">
        <v>35</v>
      </c>
      <c r="C140" s="29" t="s">
        <v>36</v>
      </c>
      <c r="D140" s="30" t="s">
        <v>37</v>
      </c>
      <c r="E140" s="30" t="s">
        <v>38</v>
      </c>
      <c r="F140" s="31" t="s">
        <v>39</v>
      </c>
      <c r="G140" s="32" t="s">
        <v>40</v>
      </c>
      <c r="H140" s="31" t="s">
        <v>220</v>
      </c>
      <c r="I140" s="76" t="s">
        <v>221</v>
      </c>
      <c r="J140" s="19" t="s">
        <v>43</v>
      </c>
      <c r="K140" s="19" t="s">
        <v>44</v>
      </c>
      <c r="L140" s="19" t="s">
        <v>45</v>
      </c>
      <c r="M140" s="19" t="s">
        <v>46</v>
      </c>
      <c r="N140" s="20" t="s">
        <v>222</v>
      </c>
      <c r="O140" s="33" t="s">
        <v>48</v>
      </c>
      <c r="P140" s="34">
        <v>12</v>
      </c>
      <c r="Q140" s="34">
        <v>12</v>
      </c>
      <c r="R140" s="34">
        <v>6</v>
      </c>
      <c r="S140" s="24">
        <v>0.5</v>
      </c>
      <c r="T140" s="24">
        <v>0.5</v>
      </c>
      <c r="U140" s="26">
        <v>96316.55</v>
      </c>
      <c r="V140" s="26">
        <v>156443.71</v>
      </c>
      <c r="W140" s="26">
        <v>3624.33</v>
      </c>
      <c r="X140" s="27">
        <v>3.762935860970934E-2</v>
      </c>
      <c r="Y140" s="36">
        <v>2.3166990862080683E-2</v>
      </c>
    </row>
    <row r="141" spans="2:25" ht="22.5" x14ac:dyDescent="0.2">
      <c r="B141" s="29" t="s">
        <v>35</v>
      </c>
      <c r="C141" s="29" t="s">
        <v>36</v>
      </c>
      <c r="D141" s="30" t="s">
        <v>37</v>
      </c>
      <c r="E141" s="30" t="s">
        <v>38</v>
      </c>
      <c r="F141" s="31" t="s">
        <v>39</v>
      </c>
      <c r="G141" s="32" t="s">
        <v>40</v>
      </c>
      <c r="H141" s="31" t="s">
        <v>223</v>
      </c>
      <c r="I141" s="77" t="s">
        <v>224</v>
      </c>
      <c r="J141" s="19" t="s">
        <v>43</v>
      </c>
      <c r="K141" s="19" t="s">
        <v>44</v>
      </c>
      <c r="L141" s="19" t="s">
        <v>45</v>
      </c>
      <c r="M141" s="19" t="s">
        <v>46</v>
      </c>
      <c r="N141" s="20" t="s">
        <v>225</v>
      </c>
      <c r="O141" s="33" t="s">
        <v>48</v>
      </c>
      <c r="P141" s="34">
        <v>12</v>
      </c>
      <c r="Q141" s="34">
        <v>12</v>
      </c>
      <c r="R141" s="34">
        <v>6</v>
      </c>
      <c r="S141" s="24">
        <v>0.5</v>
      </c>
      <c r="T141" s="24">
        <v>0.5</v>
      </c>
      <c r="U141" s="26">
        <v>3062679.49</v>
      </c>
      <c r="V141" s="26">
        <v>3448584.94</v>
      </c>
      <c r="W141" s="26">
        <v>1156009.47</v>
      </c>
      <c r="X141" s="27">
        <v>0.37745035801966986</v>
      </c>
      <c r="Y141" s="36">
        <v>0.33521270031411782</v>
      </c>
    </row>
    <row r="142" spans="2:25" x14ac:dyDescent="0.2">
      <c r="B142" s="29" t="s">
        <v>35</v>
      </c>
      <c r="C142" s="29" t="s">
        <v>36</v>
      </c>
      <c r="D142" s="30" t="s">
        <v>37</v>
      </c>
      <c r="E142" s="30" t="s">
        <v>38</v>
      </c>
      <c r="F142" s="31" t="s">
        <v>39</v>
      </c>
      <c r="G142" s="32" t="s">
        <v>189</v>
      </c>
      <c r="H142" s="31" t="s">
        <v>223</v>
      </c>
      <c r="I142" s="77" t="s">
        <v>226</v>
      </c>
      <c r="J142" s="19" t="s">
        <v>43</v>
      </c>
      <c r="K142" s="19" t="s">
        <v>44</v>
      </c>
      <c r="L142" s="19" t="s">
        <v>45</v>
      </c>
      <c r="M142" s="19" t="s">
        <v>46</v>
      </c>
      <c r="N142" s="20" t="s">
        <v>227</v>
      </c>
      <c r="O142" s="33" t="s">
        <v>48</v>
      </c>
      <c r="P142" s="34">
        <v>150000</v>
      </c>
      <c r="Q142" s="34">
        <v>150000</v>
      </c>
      <c r="R142" s="34">
        <v>146200</v>
      </c>
      <c r="S142" s="24">
        <v>0.97466666666666668</v>
      </c>
      <c r="T142" s="24">
        <v>0.97466666666666668</v>
      </c>
      <c r="U142" s="26">
        <v>150000</v>
      </c>
      <c r="V142" s="26">
        <v>150000</v>
      </c>
      <c r="W142" s="26">
        <v>0</v>
      </c>
      <c r="X142" s="27">
        <v>0</v>
      </c>
      <c r="Y142" s="36">
        <v>0</v>
      </c>
    </row>
    <row r="143" spans="2:25" ht="22.5" x14ac:dyDescent="0.2">
      <c r="B143" s="29" t="s">
        <v>35</v>
      </c>
      <c r="C143" s="29" t="s">
        <v>36</v>
      </c>
      <c r="D143" s="30" t="s">
        <v>37</v>
      </c>
      <c r="E143" s="30" t="s">
        <v>38</v>
      </c>
      <c r="F143" s="31" t="s">
        <v>39</v>
      </c>
      <c r="G143" s="32" t="s">
        <v>40</v>
      </c>
      <c r="H143" s="31" t="s">
        <v>228</v>
      </c>
      <c r="I143" s="39" t="s">
        <v>229</v>
      </c>
      <c r="J143" s="19" t="s">
        <v>43</v>
      </c>
      <c r="K143" s="19" t="s">
        <v>44</v>
      </c>
      <c r="L143" s="19" t="s">
        <v>45</v>
      </c>
      <c r="M143" s="19" t="s">
        <v>46</v>
      </c>
      <c r="N143" s="20" t="s">
        <v>230</v>
      </c>
      <c r="O143" s="33" t="s">
        <v>48</v>
      </c>
      <c r="P143" s="34">
        <v>12</v>
      </c>
      <c r="Q143" s="34">
        <v>12</v>
      </c>
      <c r="R143" s="34">
        <v>6</v>
      </c>
      <c r="S143" s="24">
        <v>0.5</v>
      </c>
      <c r="T143" s="24">
        <v>0.5</v>
      </c>
      <c r="U143" s="26">
        <v>12177922.560000001</v>
      </c>
      <c r="V143" s="26">
        <v>15337302.08</v>
      </c>
      <c r="W143" s="26">
        <v>5152080.9800000004</v>
      </c>
      <c r="X143" s="27">
        <v>0.42306731337926984</v>
      </c>
      <c r="Y143" s="36">
        <v>0.33591833512351349</v>
      </c>
    </row>
    <row r="144" spans="2:25" ht="22.5" x14ac:dyDescent="0.2">
      <c r="B144" s="29" t="s">
        <v>35</v>
      </c>
      <c r="C144" s="29" t="s">
        <v>36</v>
      </c>
      <c r="D144" s="30" t="s">
        <v>37</v>
      </c>
      <c r="E144" s="30" t="s">
        <v>38</v>
      </c>
      <c r="F144" s="31" t="s">
        <v>39</v>
      </c>
      <c r="G144" s="32" t="s">
        <v>40</v>
      </c>
      <c r="H144" s="31" t="s">
        <v>231</v>
      </c>
      <c r="I144" s="39" t="s">
        <v>232</v>
      </c>
      <c r="J144" s="19" t="s">
        <v>43</v>
      </c>
      <c r="K144" s="19" t="s">
        <v>44</v>
      </c>
      <c r="L144" s="19" t="s">
        <v>45</v>
      </c>
      <c r="M144" s="19" t="s">
        <v>46</v>
      </c>
      <c r="N144" s="20" t="s">
        <v>233</v>
      </c>
      <c r="O144" s="33" t="s">
        <v>48</v>
      </c>
      <c r="P144" s="34">
        <v>12</v>
      </c>
      <c r="Q144" s="34">
        <v>12</v>
      </c>
      <c r="R144" s="34">
        <v>6</v>
      </c>
      <c r="S144" s="24">
        <v>0.5</v>
      </c>
      <c r="T144" s="24">
        <v>0.5</v>
      </c>
      <c r="U144" s="26">
        <v>2953502.77</v>
      </c>
      <c r="V144" s="26">
        <v>3094623.26</v>
      </c>
      <c r="W144" s="26">
        <v>1191168.33</v>
      </c>
      <c r="X144" s="27">
        <v>0.4033069960520132</v>
      </c>
      <c r="Y144" s="36">
        <v>0.38491545817438216</v>
      </c>
    </row>
    <row r="145" spans="2:25" ht="33.75" x14ac:dyDescent="0.2">
      <c r="B145" s="29" t="s">
        <v>35</v>
      </c>
      <c r="C145" s="29" t="s">
        <v>36</v>
      </c>
      <c r="D145" s="30" t="s">
        <v>37</v>
      </c>
      <c r="E145" s="30" t="s">
        <v>38</v>
      </c>
      <c r="F145" s="31" t="s">
        <v>39</v>
      </c>
      <c r="G145" s="32" t="s">
        <v>40</v>
      </c>
      <c r="H145" s="31" t="s">
        <v>234</v>
      </c>
      <c r="I145" s="18" t="s">
        <v>235</v>
      </c>
      <c r="J145" s="19" t="s">
        <v>43</v>
      </c>
      <c r="K145" s="19" t="s">
        <v>44</v>
      </c>
      <c r="L145" s="19" t="s">
        <v>45</v>
      </c>
      <c r="M145" s="19" t="s">
        <v>46</v>
      </c>
      <c r="N145" s="37" t="s">
        <v>236</v>
      </c>
      <c r="O145" s="33" t="s">
        <v>48</v>
      </c>
      <c r="P145" s="34">
        <v>15</v>
      </c>
      <c r="Q145" s="34">
        <v>15</v>
      </c>
      <c r="R145" s="34">
        <v>15</v>
      </c>
      <c r="S145" s="24">
        <v>1</v>
      </c>
      <c r="T145" s="24">
        <v>1</v>
      </c>
      <c r="U145" s="26">
        <v>5140205.78</v>
      </c>
      <c r="V145" s="26">
        <v>5224572.83</v>
      </c>
      <c r="W145" s="26">
        <v>2221678.42</v>
      </c>
      <c r="X145" s="27">
        <v>0.43221585187198475</v>
      </c>
      <c r="Y145" s="36">
        <v>0.42523637669340325</v>
      </c>
    </row>
    <row r="146" spans="2:25" ht="22.5" x14ac:dyDescent="0.2">
      <c r="B146" s="29" t="s">
        <v>35</v>
      </c>
      <c r="C146" s="29" t="s">
        <v>36</v>
      </c>
      <c r="D146" s="30" t="s">
        <v>37</v>
      </c>
      <c r="E146" s="30" t="s">
        <v>38</v>
      </c>
      <c r="F146" s="31" t="s">
        <v>39</v>
      </c>
      <c r="G146" s="32" t="s">
        <v>237</v>
      </c>
      <c r="H146" s="31" t="s">
        <v>180</v>
      </c>
      <c r="I146" s="18" t="str">
        <f ca="1">IFERROR(__xludf.DUMMYFUNCTION("IMPORTRANGE(""https://docs.google.com/spreadsheets/d/1day8MxJRXadiMvuECMsrG0qOtFf7bSyg6Vezkq5W1so/edit#gid=2007297785"", ""Proceso!b7"")"),"ADMINISTRACIÓN DE LOS CENTROS DE DISTRIBUCIÓN Y ALMACENES DEL ISSEG.")</f>
        <v>ADMINISTRACIÓN DE LOS CENTROS DE DISTRIBUCIÓN Y ALMACENES DEL ISSEG.</v>
      </c>
      <c r="J146" s="19" t="s">
        <v>43</v>
      </c>
      <c r="K146" s="19" t="s">
        <v>44</v>
      </c>
      <c r="L146" s="19" t="s">
        <v>45</v>
      </c>
      <c r="M146" s="19" t="s">
        <v>46</v>
      </c>
      <c r="N146" s="37" t="s">
        <v>182</v>
      </c>
      <c r="O146" s="33" t="s">
        <v>48</v>
      </c>
      <c r="P146" s="34">
        <v>12</v>
      </c>
      <c r="Q146" s="34">
        <v>12</v>
      </c>
      <c r="R146" s="34">
        <v>6</v>
      </c>
      <c r="S146" s="24">
        <v>0.5</v>
      </c>
      <c r="T146" s="24">
        <v>0.5</v>
      </c>
      <c r="U146" s="26">
        <v>0</v>
      </c>
      <c r="V146" s="26">
        <v>750709.39</v>
      </c>
      <c r="W146" s="26">
        <v>0</v>
      </c>
      <c r="X146" s="27">
        <v>0</v>
      </c>
      <c r="Y146" s="36">
        <v>0</v>
      </c>
    </row>
    <row r="147" spans="2:25" x14ac:dyDescent="0.2">
      <c r="B147" s="29" t="s">
        <v>35</v>
      </c>
      <c r="C147" s="29" t="s">
        <v>36</v>
      </c>
      <c r="D147" s="30" t="s">
        <v>37</v>
      </c>
      <c r="E147" s="30" t="s">
        <v>38</v>
      </c>
      <c r="F147" s="31" t="s">
        <v>39</v>
      </c>
      <c r="G147" s="32" t="s">
        <v>237</v>
      </c>
      <c r="H147" s="31" t="s">
        <v>197</v>
      </c>
      <c r="I147" s="78" t="s">
        <v>238</v>
      </c>
      <c r="J147" s="19" t="s">
        <v>43</v>
      </c>
      <c r="K147" s="19" t="s">
        <v>44</v>
      </c>
      <c r="L147" s="19" t="s">
        <v>45</v>
      </c>
      <c r="M147" s="19" t="s">
        <v>46</v>
      </c>
      <c r="N147" s="78" t="s">
        <v>239</v>
      </c>
      <c r="O147" s="33" t="s">
        <v>48</v>
      </c>
      <c r="P147" s="34">
        <v>12</v>
      </c>
      <c r="Q147" s="34">
        <v>12</v>
      </c>
      <c r="R147" s="34">
        <v>6</v>
      </c>
      <c r="S147" s="24">
        <v>0.5</v>
      </c>
      <c r="T147" s="24">
        <v>0.5</v>
      </c>
      <c r="U147" s="26">
        <v>1850000</v>
      </c>
      <c r="V147" s="26">
        <v>2280895</v>
      </c>
      <c r="W147" s="26">
        <v>864324.75</v>
      </c>
      <c r="X147" s="27">
        <v>0.46720256756756756</v>
      </c>
      <c r="Y147" s="36">
        <v>0.37894105164858533</v>
      </c>
    </row>
    <row r="148" spans="2:25" x14ac:dyDescent="0.2">
      <c r="B148" s="29" t="s">
        <v>35</v>
      </c>
      <c r="C148" s="29" t="s">
        <v>36</v>
      </c>
      <c r="D148" s="30" t="s">
        <v>37</v>
      </c>
      <c r="E148" s="30" t="s">
        <v>38</v>
      </c>
      <c r="F148" s="31" t="s">
        <v>39</v>
      </c>
      <c r="G148" s="32" t="s">
        <v>237</v>
      </c>
      <c r="H148" s="31" t="s">
        <v>209</v>
      </c>
      <c r="I148" s="37" t="s">
        <v>240</v>
      </c>
      <c r="J148" s="19" t="s">
        <v>43</v>
      </c>
      <c r="K148" s="19" t="s">
        <v>44</v>
      </c>
      <c r="L148" s="19" t="s">
        <v>45</v>
      </c>
      <c r="M148" s="19" t="s">
        <v>46</v>
      </c>
      <c r="N148" s="79" t="s">
        <v>241</v>
      </c>
      <c r="O148" s="19" t="s">
        <v>48</v>
      </c>
      <c r="P148" s="34">
        <v>12</v>
      </c>
      <c r="Q148" s="34">
        <v>12</v>
      </c>
      <c r="R148" s="34">
        <v>6</v>
      </c>
      <c r="S148" s="24">
        <v>0.5</v>
      </c>
      <c r="T148" s="24">
        <v>0.5</v>
      </c>
      <c r="U148" s="26">
        <v>1518000</v>
      </c>
      <c r="V148" s="26">
        <v>2555407</v>
      </c>
      <c r="W148" s="26">
        <v>211475.16</v>
      </c>
      <c r="X148" s="27">
        <v>0.13931169960474307</v>
      </c>
      <c r="Y148" s="36">
        <v>8.2755960205164972E-2</v>
      </c>
    </row>
    <row r="149" spans="2:25" x14ac:dyDescent="0.2">
      <c r="B149" s="29" t="s">
        <v>35</v>
      </c>
      <c r="C149" s="29" t="s">
        <v>36</v>
      </c>
      <c r="D149" s="30" t="s">
        <v>37</v>
      </c>
      <c r="E149" s="30" t="s">
        <v>38</v>
      </c>
      <c r="F149" s="31" t="s">
        <v>39</v>
      </c>
      <c r="G149" s="32" t="s">
        <v>242</v>
      </c>
      <c r="H149" s="80" t="s">
        <v>197</v>
      </c>
      <c r="I149" s="39" t="s">
        <v>243</v>
      </c>
      <c r="J149" s="19" t="s">
        <v>43</v>
      </c>
      <c r="K149" s="19" t="s">
        <v>44</v>
      </c>
      <c r="L149" s="19" t="s">
        <v>45</v>
      </c>
      <c r="M149" s="19" t="s">
        <v>46</v>
      </c>
      <c r="N149" s="37" t="s">
        <v>244</v>
      </c>
      <c r="O149" s="33" t="s">
        <v>48</v>
      </c>
      <c r="P149" s="34">
        <v>1</v>
      </c>
      <c r="Q149" s="34">
        <v>1</v>
      </c>
      <c r="R149" s="34">
        <v>0</v>
      </c>
      <c r="S149" s="24">
        <v>0</v>
      </c>
      <c r="T149" s="24">
        <v>0</v>
      </c>
      <c r="U149" s="26">
        <v>30000</v>
      </c>
      <c r="V149" s="26">
        <v>12764839.560000001</v>
      </c>
      <c r="W149" s="26">
        <v>4242950.24</v>
      </c>
      <c r="X149" s="27">
        <v>141.43167466666668</v>
      </c>
      <c r="Y149" s="36">
        <v>0.33239354243791219</v>
      </c>
    </row>
    <row r="150" spans="2:25" ht="22.5" x14ac:dyDescent="0.2">
      <c r="B150" s="29" t="s">
        <v>35</v>
      </c>
      <c r="C150" s="29" t="s">
        <v>36</v>
      </c>
      <c r="D150" s="30" t="s">
        <v>37</v>
      </c>
      <c r="E150" s="30" t="s">
        <v>38</v>
      </c>
      <c r="F150" s="31" t="s">
        <v>39</v>
      </c>
      <c r="G150" s="32" t="s">
        <v>237</v>
      </c>
      <c r="H150" s="81" t="s">
        <v>214</v>
      </c>
      <c r="I150" s="39" t="s">
        <v>245</v>
      </c>
      <c r="J150" s="19" t="s">
        <v>43</v>
      </c>
      <c r="K150" s="19" t="s">
        <v>44</v>
      </c>
      <c r="L150" s="19" t="s">
        <v>45</v>
      </c>
      <c r="M150" s="19" t="s">
        <v>46</v>
      </c>
      <c r="N150" s="82" t="s">
        <v>246</v>
      </c>
      <c r="O150" s="19" t="s">
        <v>48</v>
      </c>
      <c r="P150" s="83">
        <v>9</v>
      </c>
      <c r="Q150" s="83">
        <v>9</v>
      </c>
      <c r="R150" s="83">
        <v>3</v>
      </c>
      <c r="S150" s="24">
        <v>0.33333333333333331</v>
      </c>
      <c r="T150" s="24">
        <v>0.33333333333333331</v>
      </c>
      <c r="U150" s="26">
        <v>370000</v>
      </c>
      <c r="V150" s="26">
        <v>370000</v>
      </c>
      <c r="W150" s="26">
        <v>0</v>
      </c>
      <c r="X150" s="27">
        <v>0</v>
      </c>
      <c r="Y150" s="36">
        <v>0</v>
      </c>
    </row>
    <row r="151" spans="2:25" ht="22.5" x14ac:dyDescent="0.2">
      <c r="B151" s="29" t="s">
        <v>35</v>
      </c>
      <c r="C151" s="29" t="s">
        <v>36</v>
      </c>
      <c r="D151" s="30" t="s">
        <v>37</v>
      </c>
      <c r="E151" s="30" t="s">
        <v>38</v>
      </c>
      <c r="F151" s="31" t="s">
        <v>39</v>
      </c>
      <c r="G151" s="32" t="s">
        <v>237</v>
      </c>
      <c r="H151" s="81" t="s">
        <v>228</v>
      </c>
      <c r="I151" s="39" t="s">
        <v>247</v>
      </c>
      <c r="J151" s="19" t="s">
        <v>43</v>
      </c>
      <c r="K151" s="19" t="s">
        <v>44</v>
      </c>
      <c r="L151" s="19" t="s">
        <v>45</v>
      </c>
      <c r="M151" s="19" t="s">
        <v>46</v>
      </c>
      <c r="N151" s="84" t="s">
        <v>248</v>
      </c>
      <c r="O151" s="19" t="s">
        <v>48</v>
      </c>
      <c r="P151" s="83">
        <v>12</v>
      </c>
      <c r="Q151" s="83">
        <v>12</v>
      </c>
      <c r="R151" s="83">
        <v>6</v>
      </c>
      <c r="S151" s="24">
        <v>0.5</v>
      </c>
      <c r="T151" s="24">
        <v>0.5</v>
      </c>
      <c r="U151" s="26">
        <v>0</v>
      </c>
      <c r="V151" s="26">
        <v>4367946.95</v>
      </c>
      <c r="W151" s="26">
        <v>445630.18</v>
      </c>
      <c r="X151" s="27">
        <v>0</v>
      </c>
      <c r="Y151" s="36">
        <v>0.10202280043717106</v>
      </c>
    </row>
    <row r="152" spans="2:25" x14ac:dyDescent="0.2">
      <c r="B152" s="29" t="s">
        <v>35</v>
      </c>
      <c r="C152" s="29" t="s">
        <v>36</v>
      </c>
      <c r="D152" s="30" t="s">
        <v>37</v>
      </c>
      <c r="E152" s="30" t="s">
        <v>38</v>
      </c>
      <c r="F152" s="31" t="s">
        <v>39</v>
      </c>
      <c r="G152" s="32" t="s">
        <v>249</v>
      </c>
      <c r="H152" s="81" t="s">
        <v>250</v>
      </c>
      <c r="I152" s="39" t="s">
        <v>251</v>
      </c>
      <c r="J152" s="19" t="s">
        <v>43</v>
      </c>
      <c r="K152" s="19" t="s">
        <v>44</v>
      </c>
      <c r="L152" s="19" t="s">
        <v>45</v>
      </c>
      <c r="M152" s="19" t="s">
        <v>46</v>
      </c>
      <c r="N152" s="85" t="s">
        <v>252</v>
      </c>
      <c r="O152" s="19" t="s">
        <v>48</v>
      </c>
      <c r="P152" s="83">
        <v>12</v>
      </c>
      <c r="Q152" s="83">
        <v>12</v>
      </c>
      <c r="R152" s="83">
        <v>6</v>
      </c>
      <c r="S152" s="24">
        <v>0.5</v>
      </c>
      <c r="T152" s="24">
        <v>0.5</v>
      </c>
      <c r="U152" s="26">
        <v>0</v>
      </c>
      <c r="V152" s="26">
        <v>4592042.6100000003</v>
      </c>
      <c r="W152" s="26">
        <v>3798996.27</v>
      </c>
      <c r="X152" s="27">
        <v>0</v>
      </c>
      <c r="Y152" s="36">
        <v>0.82729987342168843</v>
      </c>
    </row>
    <row r="153" spans="2:25" x14ac:dyDescent="0.2">
      <c r="B153" s="29"/>
      <c r="C153" s="29"/>
      <c r="D153" s="30"/>
      <c r="E153" s="30"/>
      <c r="F153" s="31"/>
      <c r="G153" s="32"/>
      <c r="H153" s="86"/>
      <c r="I153" s="87"/>
      <c r="J153" s="19"/>
      <c r="K153" s="19"/>
      <c r="L153" s="19"/>
      <c r="M153" s="19"/>
      <c r="N153" s="82"/>
      <c r="O153" s="19"/>
      <c r="P153" s="83"/>
      <c r="Q153" s="83"/>
      <c r="R153" s="83"/>
      <c r="S153" s="24"/>
      <c r="T153" s="24"/>
      <c r="U153" s="26"/>
      <c r="V153" s="26"/>
      <c r="W153" s="26"/>
      <c r="X153" s="27"/>
      <c r="Y153" s="36"/>
    </row>
    <row r="154" spans="2:25" x14ac:dyDescent="0.2">
      <c r="B154" s="88"/>
      <c r="C154" s="106" t="s">
        <v>253</v>
      </c>
      <c r="D154" s="106"/>
      <c r="E154" s="89"/>
      <c r="F154" s="89"/>
      <c r="G154" s="89"/>
      <c r="H154" s="90"/>
      <c r="I154" s="91"/>
      <c r="J154" s="91"/>
      <c r="K154" s="91"/>
      <c r="L154" s="91"/>
      <c r="M154" s="91"/>
      <c r="N154" s="91"/>
      <c r="O154" s="91"/>
      <c r="P154" s="92"/>
      <c r="Q154" s="92"/>
      <c r="R154" s="92"/>
      <c r="S154" s="92"/>
      <c r="T154" s="92"/>
      <c r="U154" s="93">
        <v>27348627.150000002</v>
      </c>
      <c r="V154" s="93">
        <v>55303967.330000006</v>
      </c>
      <c r="W154" s="93">
        <v>19485702.91</v>
      </c>
      <c r="X154" s="49">
        <v>0.71249290880767291</v>
      </c>
      <c r="Y154" s="49">
        <v>0.35233824715916628</v>
      </c>
    </row>
    <row r="155" spans="2:25" x14ac:dyDescent="0.2">
      <c r="B155" s="94"/>
      <c r="C155" s="95" t="s">
        <v>254</v>
      </c>
      <c r="D155" s="95"/>
      <c r="E155" s="96"/>
      <c r="F155" s="96"/>
      <c r="G155" s="96"/>
      <c r="H155" s="97"/>
      <c r="I155" s="97"/>
      <c r="J155" s="98"/>
      <c r="K155" s="98"/>
      <c r="L155" s="98"/>
      <c r="M155" s="98"/>
      <c r="N155" s="99"/>
      <c r="O155" s="98"/>
      <c r="P155" s="46"/>
      <c r="Q155" s="46"/>
      <c r="R155" s="46"/>
      <c r="S155" s="46"/>
      <c r="T155" s="46"/>
      <c r="U155" s="47">
        <v>5709186647.2800007</v>
      </c>
      <c r="V155" s="47">
        <v>5755259345.9400015</v>
      </c>
      <c r="W155" s="47">
        <v>2730015900.2600012</v>
      </c>
      <c r="X155" s="49">
        <v>0.47817947965681751</v>
      </c>
      <c r="Y155" s="49">
        <v>0.4743514994134656</v>
      </c>
    </row>
  </sheetData>
  <mergeCells count="150"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  <mergeCell ref="B37:Y37"/>
    <mergeCell ref="B41:C41"/>
    <mergeCell ref="D41:H41"/>
    <mergeCell ref="I41:O41"/>
    <mergeCell ref="P41:T41"/>
    <mergeCell ref="U41:Y41"/>
    <mergeCell ref="U8:U9"/>
    <mergeCell ref="V8:V9"/>
    <mergeCell ref="W8:W9"/>
    <mergeCell ref="X8:Y8"/>
    <mergeCell ref="C26:D26"/>
    <mergeCell ref="B35:Y36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U42:U43"/>
    <mergeCell ref="V42:V43"/>
    <mergeCell ref="W42:W43"/>
    <mergeCell ref="X42:Y42"/>
    <mergeCell ref="C60:D60"/>
    <mergeCell ref="B68:Y69"/>
    <mergeCell ref="N42:N43"/>
    <mergeCell ref="O42:O43"/>
    <mergeCell ref="P42:P43"/>
    <mergeCell ref="Q42:Q43"/>
    <mergeCell ref="R42:R43"/>
    <mergeCell ref="S42:T42"/>
    <mergeCell ref="H42:H43"/>
    <mergeCell ref="I42:I43"/>
    <mergeCell ref="J42:J43"/>
    <mergeCell ref="K42:K43"/>
    <mergeCell ref="L42:L43"/>
    <mergeCell ref="M42:M43"/>
    <mergeCell ref="B42:B43"/>
    <mergeCell ref="C42:C43"/>
    <mergeCell ref="D42:D43"/>
    <mergeCell ref="E42:E43"/>
    <mergeCell ref="F42:F43"/>
    <mergeCell ref="G42:G43"/>
    <mergeCell ref="B75:B76"/>
    <mergeCell ref="C75:C76"/>
    <mergeCell ref="D75:D76"/>
    <mergeCell ref="E75:E76"/>
    <mergeCell ref="F75:F76"/>
    <mergeCell ref="G75:G76"/>
    <mergeCell ref="B70:Y70"/>
    <mergeCell ref="B74:C74"/>
    <mergeCell ref="D74:H74"/>
    <mergeCell ref="I74:O74"/>
    <mergeCell ref="P74:T74"/>
    <mergeCell ref="U74:Y74"/>
    <mergeCell ref="B100:Y100"/>
    <mergeCell ref="B104:C104"/>
    <mergeCell ref="D104:H104"/>
    <mergeCell ref="I104:O104"/>
    <mergeCell ref="P104:T104"/>
    <mergeCell ref="U104:Y104"/>
    <mergeCell ref="U75:U76"/>
    <mergeCell ref="V75:V76"/>
    <mergeCell ref="W75:W76"/>
    <mergeCell ref="X75:Y75"/>
    <mergeCell ref="C91:D91"/>
    <mergeCell ref="B98:Y99"/>
    <mergeCell ref="N75:N76"/>
    <mergeCell ref="O75:O76"/>
    <mergeCell ref="P75:P76"/>
    <mergeCell ref="Q75:Q76"/>
    <mergeCell ref="R75:R76"/>
    <mergeCell ref="S75:T75"/>
    <mergeCell ref="H75:H76"/>
    <mergeCell ref="I75:I76"/>
    <mergeCell ref="J75:J76"/>
    <mergeCell ref="K75:K76"/>
    <mergeCell ref="L75:L76"/>
    <mergeCell ref="M75:M76"/>
    <mergeCell ref="U105:U106"/>
    <mergeCell ref="V105:V106"/>
    <mergeCell ref="W105:W106"/>
    <mergeCell ref="X105:Y105"/>
    <mergeCell ref="C122:D122"/>
    <mergeCell ref="B130:Y131"/>
    <mergeCell ref="N105:N106"/>
    <mergeCell ref="O105:O106"/>
    <mergeCell ref="P105:P106"/>
    <mergeCell ref="Q105:Q106"/>
    <mergeCell ref="R105:R106"/>
    <mergeCell ref="S105:T105"/>
    <mergeCell ref="H105:H106"/>
    <mergeCell ref="I105:I106"/>
    <mergeCell ref="J105:J106"/>
    <mergeCell ref="K105:K106"/>
    <mergeCell ref="L105:L106"/>
    <mergeCell ref="M105:M106"/>
    <mergeCell ref="B105:B106"/>
    <mergeCell ref="C105:C106"/>
    <mergeCell ref="D105:D106"/>
    <mergeCell ref="E105:E106"/>
    <mergeCell ref="F105:F106"/>
    <mergeCell ref="G105:G106"/>
    <mergeCell ref="B137:B138"/>
    <mergeCell ref="C137:C138"/>
    <mergeCell ref="D137:D138"/>
    <mergeCell ref="E137:E138"/>
    <mergeCell ref="F137:F138"/>
    <mergeCell ref="G137:G138"/>
    <mergeCell ref="B132:Y132"/>
    <mergeCell ref="B136:C136"/>
    <mergeCell ref="D136:H136"/>
    <mergeCell ref="I136:O136"/>
    <mergeCell ref="P136:T136"/>
    <mergeCell ref="U136:Y136"/>
    <mergeCell ref="U137:U138"/>
    <mergeCell ref="V137:V138"/>
    <mergeCell ref="W137:W138"/>
    <mergeCell ref="X137:Y137"/>
    <mergeCell ref="C154:D154"/>
    <mergeCell ref="N137:N138"/>
    <mergeCell ref="O137:O138"/>
    <mergeCell ref="P137:P138"/>
    <mergeCell ref="Q137:Q138"/>
    <mergeCell ref="R137:R138"/>
    <mergeCell ref="S137:T137"/>
    <mergeCell ref="H137:H138"/>
    <mergeCell ref="I137:I138"/>
    <mergeCell ref="J137:J138"/>
    <mergeCell ref="K137:K138"/>
    <mergeCell ref="L137:L138"/>
    <mergeCell ref="M137:M138"/>
  </mergeCells>
  <dataValidations count="16">
    <dataValidation allowBlank="1" showInputMessage="1" showErrorMessage="1" prompt="Señalar la dimensión bajo la cual se mide el objetivo. Ej: eficiencia, eficacia, economía, calidad." sqref="L8:L9 L42:L43 L75:L76 L105:L106 L137:L138"/>
    <dataValidation allowBlank="1" showInputMessage="1" showErrorMessage="1" prompt="Se refiere a la expresión matemática del indicador. Determina la forma en que se relacionan las variables." sqref="O8:O9 O42:O43 O75:O76 O105:O106 O137:O138"/>
    <dataValidation allowBlank="1" showInputMessage="1" showErrorMessage="1" prompt="Hace referencia a la determinación concreta de la unidad de medición en que se quiere expresar el resultado del indicador. Ej: porcentaje, becas otorgadas, etc." sqref="N8:N9 N42:N43 N75:N76 N105:N106 N137:N138"/>
    <dataValidation allowBlank="1" showInputMessage="1" showErrorMessage="1" prompt="Hace referencia a la periodicidad en el tiempo con que se realiza la medición del indicador." sqref="M8:M9 M42:M43 M75:M76 M105:M106 M137:M138"/>
    <dataValidation allowBlank="1" showInputMessage="1" showErrorMessage="1" prompt="Indicar si el indicador es estratégico o de gestión." sqref="K8:K9 K42:K43 K75:K76 K105:K106 K137:K138"/>
    <dataValidation allowBlank="1" showInputMessage="1" showErrorMessage="1" prompt="Señalar el nivel de objetivos de la MIR con el que se relaciona el indicador.  Ej: Actividad, componente, propósito, fin." sqref="J8:J9 J42:J43 J75:J76 J105:J106 J137:J138"/>
    <dataValidation allowBlank="1" showInputMessage="1" showErrorMessage="1" prompt="La expresión que identifica al indicador y que manifiesta lo que se desea medir con él." sqref="I8:I9 I42:I43 I75:I76 I105:I106 I137:I138"/>
    <dataValidation allowBlank="1" showInputMessage="1" showErrorMessage="1" prompt="Unidad responsable del programa." sqref="H8:H9 H42:H43 H75:H76 H105:H106 H137:H138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42:G43 G75:G76 G105:G106 G137:G138"/>
    <dataValidation allowBlank="1" showInputMessage="1" showErrorMessage="1" prompt="Señalar el código de la subfunción de acuerdo a la clasificación funcional del gasto publicada en el DOF el 27 de diciembre de 2010." sqref="F8:F9 F42:F43 F75:F76 F105:F106 F137:F138"/>
    <dataValidation allowBlank="1" showInputMessage="1" showErrorMessage="1" prompt="Señalarel código de la función de acuerdo a la clasificación funcional del gasto publicada en el DOF el 27 de diciembre de 2010." sqref="E8:E9 E42:E43 E75:E76 E105:E106 E137:E138"/>
    <dataValidation allowBlank="1" showInputMessage="1" showErrorMessage="1" prompt="Señalar el código de la finalidad de acuerdo a la clasificación funcional del gasto publicada en el DOF el 27 de diciembre de 2010." sqref="D8:D9 D42:D43 D75:D76 D105:D106 D137:D138"/>
    <dataValidation allowBlank="1" showInputMessage="1" showErrorMessage="1" prompt="Señalar la estrategia transversal a la que se encuentra alineada el programa." sqref="C8:C9 C42:C43 C75:C76 C105:C106 C137:C138"/>
    <dataValidation allowBlank="1" showInputMessage="1" showErrorMessage="1" prompt="Señalar el eje al que se encuentra alineado el programa." sqref="B8:B9 B42:B43 B75:B76 B105:B106 B137:B138"/>
    <dataValidation allowBlank="1" showInputMessage="1" showErrorMessage="1" prompt="Valor absoluto y relativo que registre el gasto con relación a la meta anual." sqref="U7:Y7 U41:Y41 U74:Y74 U104:Y104 U136:Y136"/>
    <dataValidation allowBlank="1" showInputMessage="1" showErrorMessage="1" prompt="Nivel cuantificable anual de las metas aprobadas y modificadas." sqref="P7:T7 P41:T41 P74:T74 P104:T104 P136:T136"/>
  </dataValidations>
  <pageMargins left="0.7" right="0.7" top="0.75" bottom="0.75" header="0.3" footer="0.3"/>
  <pageSetup scale="17" orientation="landscape" r:id="rId1"/>
  <ignoredErrors>
    <ignoredError sqref="C10:H34 D44:H58 D77:H89 D107:H120 D139:H1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2018-07-09T17:07:10Z</cp:lastPrinted>
  <dcterms:created xsi:type="dcterms:W3CDTF">2018-07-09T16:32:25Z</dcterms:created>
  <dcterms:modified xsi:type="dcterms:W3CDTF">2018-07-09T17:07:15Z</dcterms:modified>
</cp:coreProperties>
</file>